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91" documentId="120_S{2AC9BD13-BADA-5192-A53E-5A8FF88502F6}" xr6:coauthVersionLast="47" xr6:coauthVersionMax="47" xr10:uidLastSave="{5DD1A7FA-7622-4A82-8FEE-94FD26CFA79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<sst xmlns="http://schemas.openxmlformats.org/spreadsheetml/2006/main" count="181507" uniqueCount="39130">
  <si>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</si>
  <si>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</si>
  <si>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</si>
  <si>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</si>
  <si>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</si>
  <si>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</si>
  <si>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</si>
  <si>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</si>
  <si>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</si>
  <si>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</si>
  <si>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</si>
  <si>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</si>
  <si>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</si>
  <si>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</si>
  <si>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</si>
  <si>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</si>
  <si>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</si>
  <si>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</si>
  <si>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</si>
  <si>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</si>
  <si>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</si>
  <si>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</si>
  <si>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</si>
  <si>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</si>
  <si>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</si>
  <si>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</si>
  <si>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</si>
  <si>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</si>
  <si>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</si>
  <si>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</si>
  <si>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</si>
  <si>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</si>
  <si>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</si>
  <si>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</si>
  <si>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</si>
  <si>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</si>
  <si>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</si>
  <si>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</si>
  <si>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</si>
  <si>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</si>
  <si>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</si>
  <si>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</si>
  <si>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</si>
  <si>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</si>
  <si>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</si>
  <si>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</si>
  <si>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</si>
  <si>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</si>
  <si>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</si>
  <si>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</si>
  <si>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</si>
  <si>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</si>
  <si>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</si>
  <si>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</si>
  <si>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</si>
  <si>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</si>
  <si>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</si>
  <si>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</si>
  <si>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</si>
  <si>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</si>
  <si>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</si>
  <si>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</si>
  <si>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</si>
  <si>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</si>
  <si>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</si>
  <si>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</si>
  <si>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</si>
  <si>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</si>
  <si>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</si>
  <si>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</si>
  <si>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</si>
  <si>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</si>
  <si>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</si>
  <si>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</si>
  <si>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</si>
  <si>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</si>
  <si>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</si>
  <si>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</si>
  <si>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</si>
  <si>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</si>
  <si>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</si>
  <si>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</si>
  <si>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</si>
  <si>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</si>
  <si>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</si>
  <si>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</si>
  <si>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</si>
  <si>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</si>
  <si>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</si>
  <si>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</si>
  <si>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</si>
  <si>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</si>
  <si>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</si>
  <si>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</si>
  <si>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</si>
  <si>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</si>
  <si>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</si>
  <si>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</si>
  <si>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</si>
  <si>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</si>
  <si>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</si>
  <si>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</si>
  <si>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</si>
  <si>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</si>
  <si>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</si>
  <si>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</si>
  <si>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</si>
  <si>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</si>
  <si>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</si>
  <si>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</si>
  <si>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</si>
  <si>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</si>
  <si>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</si>
  <si>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</si>
  <si>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</si>
  <si>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</si>
  <si>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</si>
  <si>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</si>
  <si>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</si>
  <si>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</si>
  <si>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</si>
  <si>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</si>
  <si>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</si>
  <si>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</si>
  <si>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</si>
  <si>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</si>
  <si>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</si>
  <si>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</si>
  <si>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</si>
  <si>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</si>
  <si>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</si>
  <si>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</si>
  <si>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</si>
  <si>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</si>
  <si>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</si>
  <si>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</si>
  <si>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</si>
  <si>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</si>
  <si>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</si>
  <si>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</si>
  <si>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</si>
  <si>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</si>
  <si>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</si>
  <si>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</si>
  <si>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</si>
  <si>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</si>
  <si>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</si>
  <si>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</si>
  <si>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</si>
  <si>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</si>
  <si>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</si>
  <si>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</si>
  <si>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</si>
  <si>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</si>
  <si>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</si>
  <si>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</si>
  <si>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</si>
  <si>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</si>
  <si>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</si>
  <si>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</si>
  <si>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</si>
  <si>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</si>
  <si>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</si>
  <si>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</si>
  <si>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</si>
  <si>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</si>
  <si>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</si>
  <si>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</si>
  <si>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</si>
  <si>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</si>
  <si>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</si>
  <si>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</si>
  <si>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</si>
  <si>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</si>
  <si>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</si>
  <si>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</si>
  <si>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</si>
  <si>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</si>
  <si>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</si>
  <si>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</si>
  <si>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</si>
  <si>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</si>
  <si>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</si>
  <si>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</si>
  <si>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</si>
  <si>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</si>
  <si>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</si>
  <si>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</si>
  <si>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</si>
  <si>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</si>
  <si>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</si>
  <si>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</si>
  <si>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</si>
  <si>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</si>
  <si>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</si>
  <si>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</si>
  <si>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</si>
  <si>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</si>
  <si>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</si>
  <si>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</si>
  <si>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</si>
  <si>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</si>
  <si>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</si>
  <si>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</si>
  <si>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</si>
  <si>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</si>
  <si>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</si>
  <si>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</si>
  <si>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</si>
  <si>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</si>
  <si>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</si>
  <si>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</si>
  <si>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</si>
  <si>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</si>
  <si>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</si>
  <si>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</si>
  <si>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</si>
  <si>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</si>
  <si>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</si>
  <si>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</si>
  <si>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</si>
  <si>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</si>
  <si>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</si>
  <si>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</si>
  <si>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</si>
  <si>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</si>
  <si>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</si>
  <si>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</si>
  <si>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</si>
  <si>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</si>
  <si>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</si>
  <si>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</si>
  <si>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</si>
  <si>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</si>
  <si>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</si>
  <si>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</si>
  <si>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</si>
  <si>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</si>
  <si>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</si>
  <si>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</si>
  <si>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</si>
  <si>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</si>
  <si>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</si>
  <si>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</si>
  <si>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</si>
  <si>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</si>
  <si>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</si>
  <si>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</si>
  <si>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</si>
  <si>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</si>
  <si>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</si>
  <si>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</si>
  <si>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</si>
  <si>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</si>
  <si>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</si>
  <si>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</si>
  <si>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</si>
  <si>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</si>
  <si>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</si>
  <si>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</si>
  <si>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</si>
  <si>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</si>
  <si>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</si>
  <si>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</si>
  <si>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</si>
  <si>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</si>
  <si>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</si>
  <si>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</si>
  <si>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</si>
  <si>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</si>
  <si>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</si>
  <si>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</si>
  <si>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</si>
  <si>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</si>
  <si>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</si>
  <si>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</si>
  <si>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</si>
  <si>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</si>
  <si>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</si>
  <si>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</si>
  <si>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</si>
  <si>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</si>
  <si>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</si>
  <si>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</si>
  <si>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</si>
  <si>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</si>
  <si>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</si>
  <si>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</si>
  <si>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</si>
  <si>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</si>
  <si>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</si>
  <si>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</si>
  <si>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</si>
  <si>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</si>
  <si>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</si>
  <si>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</si>
  <si>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</si>
  <si>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</si>
  <si>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</si>
  <si>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</si>
  <si>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</si>
  <si>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</si>
  <si>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</si>
  <si>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</si>
  <si>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</si>
  <si>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</si>
  <si>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</si>
  <si>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</si>
  <si>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</si>
  <si>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</si>
  <si>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</si>
  <si>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</si>
  <si>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</si>
  <si>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</si>
  <si>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</si>
  <si>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</si>
  <si>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</si>
  <si>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</si>
  <si>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</si>
  <si>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</si>
  <si>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</si>
  <si>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</si>
  <si>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</si>
  <si>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</si>
  <si>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</si>
  <si>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</si>
  <si>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</si>
  <si>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</si>
  <si>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</si>
  <si>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</si>
  <si>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</si>
  <si>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</si>
  <si>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</si>
  <si>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</si>
  <si>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</si>
  <si>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</si>
  <si>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</si>
  <si>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</si>
  <si>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</si>
  <si>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</si>
  <si>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</si>
  <si>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</si>
  <si>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</si>
  <si>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</si>
  <si>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</si>
  <si>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</si>
  <si>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</si>
  <si>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</si>
  <si>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</si>
  <si>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</si>
  <si>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</si>
  <si>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</si>
  <si>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</si>
  <si>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</si>
  <si>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</si>
  <si>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</si>
  <si>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</si>
  <si>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</si>
  <si>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</si>
  <si>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</si>
  <si>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</si>
  <si>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</si>
  <si>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</si>
  <si>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</si>
  <si>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</si>
  <si>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</si>
  <si>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</si>
  <si>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</si>
  <si>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</si>
  <si>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</si>
  <si>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</si>
  <si>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</si>
  <si>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</si>
  <si>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</si>
  <si>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</si>
  <si>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</si>
  <si>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</si>
  <si>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</si>
  <si>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</si>
  <si>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</si>
  <si>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</si>
  <si>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</si>
  <si>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</si>
  <si>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</si>
  <si>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</si>
  <si>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</si>
  <si>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</si>
  <si>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</si>
  <si>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</si>
  <si>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</si>
  <si>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</si>
  <si>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</si>
  <si>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</si>
  <si>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</si>
  <si>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</si>
  <si>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</si>
  <si>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</si>
  <si>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</si>
  <si>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</si>
  <si>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</si>
  <si>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</si>
  <si>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</si>
  <si>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</si>
  <si>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</si>
  <si>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</si>
  <si>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</si>
  <si>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</si>
  <si>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</si>
  <si>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</si>
  <si>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</si>
  <si>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</si>
  <si>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</si>
  <si>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</si>
  <si>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</si>
  <si>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</si>
  <si>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</si>
  <si>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</si>
  <si>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</si>
  <si>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</si>
  <si>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</si>
  <si>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</si>
  <si>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</si>
  <si>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</si>
  <si>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</si>
  <si>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</si>
  <si>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</si>
  <si>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</si>
  <si>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</si>
  <si>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</si>
  <si>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</si>
  <si>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</si>
  <si>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</si>
  <si>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</si>
  <si>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</si>
  <si>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</si>
  <si>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</si>
  <si>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</si>
  <si>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</si>
  <si>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</si>
  <si>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</si>
  <si>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</si>
  <si>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</si>
  <si>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</si>
  <si>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</si>
  <si>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</si>
  <si>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</si>
  <si>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</si>
  <si>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</si>
  <si>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</si>
  <si>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</si>
  <si>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</si>
  <si>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</si>
  <si>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</si>
  <si>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</si>
  <si>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</si>
  <si>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</si>
  <si>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</si>
  <si>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</si>
  <si>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</si>
  <si>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</si>
  <si>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</si>
  <si>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</si>
  <si>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</si>
  <si>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</si>
  <si>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</si>
  <si>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</si>
  <si>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</si>
  <si>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</si>
  <si>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</si>
  <si>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</si>
  <si>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</si>
  <si>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</si>
  <si>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</si>
  <si>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</si>
  <si>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</si>
  <si>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</si>
  <si>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</si>
  <si>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</si>
  <si>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</si>
  <si>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</si>
  <si>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</si>
  <si>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</si>
  <si>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</si>
  <si>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</si>
  <si>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</si>
  <si>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</si>
  <si>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</si>
  <si>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</si>
  <si>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</si>
  <si>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</si>
  <si>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</si>
  <si>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</si>
  <si>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</si>
  <si>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</si>
  <si>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</si>
  <si>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</si>
  <si>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</si>
  <si>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</si>
  <si>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</si>
  <si>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</si>
  <si>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</si>
  <si>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</si>
  <si>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</si>
  <si>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</si>
  <si>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</si>
  <si>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</si>
  <si>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</si>
  <si>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</si>
  <si>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</si>
  <si>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</si>
  <si>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</si>
  <si>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</si>
  <si>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</si>
  <si>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</si>
  <si>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</si>
  <si>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</si>
  <si>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</si>
  <si>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</si>
  <si>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</si>
  <si>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</si>
  <si>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</si>
  <si>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</si>
  <si>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</si>
  <si>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</si>
  <si>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</si>
  <si>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</si>
  <si>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</si>
  <si>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</si>
  <si>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</si>
  <si>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</si>
  <si>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</si>
  <si>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</si>
  <si>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</si>
  <si>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</si>
  <si>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</si>
  <si>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</si>
  <si>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</si>
  <si>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</si>
  <si>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</si>
  <si>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</si>
  <si>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</si>
  <si>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</si>
  <si>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</si>
  <si>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</si>
  <si>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</si>
  <si>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</si>
  <si>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</si>
  <si>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</si>
  <si>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</si>
  <si>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</si>
  <si>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</si>
  <si>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</si>
  <si>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</si>
  <si>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</si>
  <si>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</si>
  <si>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</si>
  <si>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</si>
  <si>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</si>
  <si>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</si>
  <si>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</si>
  <si>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</si>
  <si>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</si>
  <si>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</si>
  <si>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</si>
  <si>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</si>
  <si>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</si>
  <si>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</si>
  <si>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</si>
  <si>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</si>
  <si>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</si>
  <si>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</si>
  <si>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</si>
  <si>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</si>
  <si>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</si>
  <si>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</si>
  <si>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</si>
  <si>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</si>
  <si>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</si>
  <si>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</si>
  <si>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</si>
  <si>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</si>
  <si>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</si>
  <si>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</si>
  <si>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</si>
  <si>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</si>
  <si>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</si>
  <si>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</si>
  <si>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</si>
  <si>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</si>
  <si>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</si>
  <si>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</si>
  <si>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</si>
  <si>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</si>
  <si>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</si>
  <si>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</si>
  <si>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</si>
  <si>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</si>
  <si>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</si>
  <si>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</si>
  <si>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</si>
  <si>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</si>
  <si>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</si>
  <si>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</si>
  <si>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</si>
  <si>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</si>
  <si>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</si>
  <si>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</si>
  <si>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</si>
  <si>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</si>
  <si>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</si>
  <si>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</si>
  <si>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</si>
  <si>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</si>
  <si>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</si>
  <si>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</si>
  <si>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</si>
  <si>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</si>
  <si>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</si>
  <si>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</si>
  <si>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</si>
  <si>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</si>
  <si>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</si>
  <si>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</si>
  <si>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</si>
  <si>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</si>
  <si>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</si>
  <si>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</si>
  <si>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</si>
  <si>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</si>
  <si>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</si>
  <si>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</si>
  <si>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</si>
  <si>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</si>
  <si>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</si>
  <si>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</si>
  <si>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</si>
  <si>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</si>
  <si>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</si>
  <si>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</si>
  <si>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</si>
  <si>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</si>
  <si>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</si>
  <si>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</si>
  <si>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</si>
  <si>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</si>
  <si>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</si>
  <si>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</si>
  <si>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</si>
  <si>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</si>
  <si>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</si>
  <si>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</si>
  <si>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</si>
  <si>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</si>
  <si>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</si>
  <si>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</si>
  <si>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</si>
  <si>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</si>
  <si>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</si>
  <si>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</si>
  <si>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</si>
  <si>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</si>
  <si>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</si>
  <si>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</si>
  <si>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</si>
  <si>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</si>
  <si>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</si>
  <si>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</si>
  <si>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</si>
  <si>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</si>
  <si>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</si>
  <si>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</si>
  <si>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</si>
  <si>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</si>
  <si>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</si>
  <si>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</si>
  <si>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</si>
  <si>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</si>
  <si>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</si>
  <si>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</si>
  <si>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</si>
  <si>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</si>
  <si>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</si>
  <si>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</si>
  <si>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</si>
  <si>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</si>
  <si>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</si>
  <si>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</si>
  <si>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</si>
  <si>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</si>
  <si>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</si>
  <si>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</si>
  <si>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</si>
  <si>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</si>
  <si>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</si>
  <si>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</si>
  <si>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</si>
  <si>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</si>
  <si>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</si>
  <si>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</si>
  <si>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</si>
  <si>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</si>
  <si>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</si>
  <si>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</si>
  <si>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</si>
  <si>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</si>
  <si>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</si>
  <si>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</si>
  <si>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</si>
  <si>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</si>
  <si>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</si>
  <si>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</si>
  <si>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</si>
  <si>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</si>
  <si>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</si>
  <si>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</si>
  <si>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</si>
  <si>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</si>
  <si>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</si>
  <si>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</si>
  <si>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</si>
  <si>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</si>
  <si>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</si>
  <si>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</si>
  <si>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</si>
  <si>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</si>
  <si>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</si>
  <si>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</si>
  <si>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</si>
  <si>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</si>
  <si>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</si>
  <si>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</si>
  <si>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</si>
  <si>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</si>
  <si>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</si>
  <si>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</si>
  <si>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</si>
  <si>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</si>
  <si>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</si>
  <si>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</si>
  <si>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</si>
  <si>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</si>
  <si>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</si>
  <si>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</si>
  <si>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</si>
  <si>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</si>
  <si>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</si>
  <si>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</si>
  <si>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</si>
  <si>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</si>
  <si>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</si>
  <si>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</si>
  <si>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</si>
  <si>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</si>
  <si>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</si>
  <si>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</si>
  <si>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</si>
  <si>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</si>
  <si>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</si>
  <si>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</si>
  <si>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</si>
  <si>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</si>
  <si>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</si>
  <si>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</si>
  <si>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</si>
  <si>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</si>
  <si>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</si>
  <si>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</si>
  <si>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</si>
  <si>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</si>
  <si>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</si>
  <si>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</si>
  <si>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</si>
  <si>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</si>
  <si>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</si>
  <si>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</si>
  <si>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</si>
  <si>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</si>
  <si>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</si>
  <si>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</si>
  <si>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</si>
  <si>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</si>
  <si>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</si>
  <si>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</si>
  <si>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</si>
  <si>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</si>
  <si>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</si>
  <si>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</si>
  <si>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</si>
  <si>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</si>
  <si>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</si>
  <si>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</si>
  <si>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</si>
  <si>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</si>
  <si>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</si>
  <si>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</si>
  <si>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</si>
  <si>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</si>
  <si>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</si>
  <si>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</si>
  <si>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</si>
  <si>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</si>
  <si>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</si>
  <si>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</si>
  <si>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</si>
  <si>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</si>
  <si>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</si>
  <si>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</si>
  <si>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</si>
  <si>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</si>
  <si>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</si>
  <si>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</si>
  <si>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</si>
  <si>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</si>
  <si>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</si>
  <si>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</si>
  <si>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</si>
  <si>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</si>
  <si>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</si>
  <si>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</si>
  <si>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</si>
  <si>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</si>
  <si>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</si>
  <si>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</si>
  <si>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</si>
  <si>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</si>
  <si>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</si>
  <si>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</si>
  <si>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</si>
  <si>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</si>
  <si>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</si>
  <si>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</si>
  <si>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</si>
  <si>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</si>
  <si>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</si>
  <si>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</si>
  <si>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</si>
  <si>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</si>
  <si>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</si>
  <si>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</si>
  <si>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</si>
  <si>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</si>
  <si>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</si>
  <si>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</si>
  <si>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</si>
  <si>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</si>
  <si>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</si>
  <si>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</si>
  <si>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</si>
  <si>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</si>
  <si>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</si>
  <si>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</si>
  <si>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</si>
  <si>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</si>
  <si>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</si>
  <si>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</si>
  <si>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</si>
  <si>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</si>
  <si>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</si>
  <si>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</si>
  <si>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</si>
  <si>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</si>
  <si>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</si>
  <si>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</si>
  <si>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</si>
  <si>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</si>
  <si>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</si>
  <si>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</si>
  <si>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</si>
  <si>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</si>
  <si>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</si>
  <si>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</si>
  <si>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</si>
  <si>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</si>
  <si>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</si>
  <si>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</si>
  <si>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</si>
  <si>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</si>
  <si>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</si>
  <si>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</si>
  <si>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</si>
  <si>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</si>
  <si>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</si>
  <si>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</si>
  <si>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</si>
  <si>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</si>
  <si>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</si>
  <si>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</si>
  <si>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</si>
  <si>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</si>
  <si>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</si>
  <si>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</si>
  <si>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</si>
  <si>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</si>
  <si>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</si>
  <si>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</si>
  <si>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</si>
  <si>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</si>
  <si>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</si>
  <si>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</si>
  <si>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</si>
  <si>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</si>
  <si>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</si>
  <si>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</si>
  <si>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</si>
  <si>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</si>
  <si>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</si>
  <si>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</si>
  <si>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</si>
  <si>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</si>
  <si>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</si>
  <si>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</si>
  <si>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</si>
  <si>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</si>
  <si>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</si>
  <si>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</si>
  <si>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</si>
  <si>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</si>
  <si>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</si>
  <si>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</si>
  <si>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</si>
  <si>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</si>
  <si>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</si>
  <si>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</si>
  <si>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</si>
  <si>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</si>
  <si>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</si>
  <si>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</si>
  <si>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</si>
  <si>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</si>
  <si>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</si>
  <si>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</si>
  <si>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</si>
  <si>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</si>
  <si>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</si>
  <si>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</si>
  <si>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</si>
  <si>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</si>
  <si>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</si>
  <si>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</si>
  <si>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</si>
  <si>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</si>
  <si>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</si>
  <si>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</si>
  <si>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</si>
  <si>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</si>
  <si>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</si>
  <si>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</si>
  <si>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</si>
  <si>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</si>
  <si>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</si>
  <si>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</si>
  <si>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</si>
  <si>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</si>
  <si>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</si>
  <si>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</si>
  <si>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</si>
  <si>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</si>
  <si>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</si>
  <si>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</si>
  <si>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</si>
  <si>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</si>
  <si>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</si>
  <si>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</si>
  <si>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</si>
  <si>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</si>
  <si>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</si>
  <si>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</si>
  <si>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</si>
  <si>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</si>
  <si>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</si>
  <si>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</si>
  <si>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</si>
  <si>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</si>
  <si>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</si>
  <si>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</si>
  <si>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</si>
  <si>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</si>
  <si>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</si>
  <si>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</si>
  <si>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</si>
  <si>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</si>
  <si>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</si>
  <si>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</si>
  <si>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</si>
  <si>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</si>
  <si>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</si>
  <si>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</si>
  <si>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</si>
  <si>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</si>
  <si>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</si>
  <si>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</si>
  <si>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</si>
  <si>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</si>
  <si>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</si>
  <si>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</si>
  <si>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</si>
  <si>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</si>
  <si>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</si>
  <si>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</si>
  <si>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</si>
  <si>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</si>
  <si>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</si>
  <si>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</si>
  <si>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</si>
  <si>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</si>
  <si>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</si>
  <si>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</si>
  <si>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</si>
  <si>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</si>
  <si>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</si>
  <si>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</si>
  <si>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</si>
  <si>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</si>
  <si>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</si>
  <si>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</si>
  <si>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</si>
  <si>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</si>
  <si>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</si>
  <si>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</si>
  <si>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</si>
  <si>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</si>
  <si>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</si>
  <si>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</si>
  <si>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</si>
  <si>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</si>
  <si>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</si>
  <si>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</si>
  <si>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</si>
  <si>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</si>
  <si>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</si>
  <si>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</si>
  <si>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</si>
  <si>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</si>
  <si>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</si>
  <si>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</si>
  <si>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</si>
  <si>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</si>
  <si>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</si>
  <si>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</si>
  <si>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</si>
  <si>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</si>
  <si>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</si>
  <si>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</si>
  <si>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</si>
  <si>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</si>
  <si>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</si>
  <si>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</si>
  <si>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</si>
  <si>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</si>
  <si>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</si>
  <si>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</si>
  <si>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</si>
  <si>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</si>
  <si>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</si>
  <si>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</si>
  <si>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</si>
  <si>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</si>
  <si>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</si>
  <si>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</si>
  <si>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</si>
  <si>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</si>
  <si>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</si>
  <si>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</si>
  <si>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</si>
  <si>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</si>
  <si>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</si>
  <si>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</si>
  <si>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</si>
  <si>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</si>
  <si>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</si>
  <si>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</si>
  <si>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</si>
  <si>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</si>
  <si>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</si>
  <si>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</si>
  <si>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</si>
  <si>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</si>
  <si>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</si>
  <si>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</si>
  <si>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</si>
  <si>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</si>
  <si>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</si>
  <si>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</si>
  <si>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</si>
  <si>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</si>
  <si>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</si>
  <si>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</si>
  <si>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</si>
  <si>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</si>
  <si>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</si>
  <si>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</si>
  <si>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</si>
  <si>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</si>
  <si>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</si>
  <si>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</si>
  <si>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</si>
  <si>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</si>
  <si>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</si>
  <si>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</si>
  <si>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</si>
  <si>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</si>
  <si>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</si>
  <si>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</si>
  <si>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</si>
  <si>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</si>
  <si>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</si>
  <si>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</si>
  <si>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</si>
  <si>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</si>
  <si>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</si>
  <si>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</si>
  <si>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</si>
  <si>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</si>
  <si>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</si>
  <si>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</si>
  <si>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</si>
  <si>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</si>
  <si>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</si>
  <si>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</si>
  <si>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</si>
  <si>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</si>
  <si>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</si>
  <si>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</si>
  <si>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</si>
  <si>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</si>
  <si>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</si>
  <si>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</si>
  <si>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</si>
  <si>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</si>
  <si>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</si>
  <si>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</si>
  <si>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</si>
  <si>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</si>
  <si>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</si>
  <si>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</si>
  <si>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</si>
  <si>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</si>
  <si>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</si>
  <si>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</si>
  <si>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</si>
  <si>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</si>
  <si>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</si>
  <si>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</si>
  <si>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</si>
  <si>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</si>
  <si>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</si>
  <si>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</si>
  <si>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</si>
  <si>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</si>
  <si>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</si>
  <si>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</si>
  <si>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</si>
  <si>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</si>
  <si>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</si>
  <si>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</si>
  <si>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</si>
  <si>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</si>
  <si>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</si>
  <si>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</si>
  <si>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</si>
  <si>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</si>
  <si>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</si>
  <si>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</si>
  <si>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</si>
  <si>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</si>
  <si>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</si>
  <si>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</si>
  <si>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</si>
  <si>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</si>
  <si>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</si>
  <si>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</si>
  <si>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</si>
  <si>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</si>
  <si>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</si>
  <si>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</si>
  <si>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</si>
  <si>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</si>
  <si>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</si>
  <si>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</si>
  <si>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</si>
  <si>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</si>
  <si>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</si>
  <si>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</si>
  <si>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</si>
  <si>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</si>
  <si>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</si>
  <si>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</si>
  <si>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</si>
  <si>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</si>
  <si>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</si>
  <si>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</si>
  <si>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</si>
  <si>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</si>
  <si>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</si>
  <si>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</si>
  <si>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</si>
  <si>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</si>
  <si>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</si>
  <si>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</si>
  <si>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</si>
  <si>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</si>
  <si>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</si>
  <si>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</si>
  <si>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</si>
  <si>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</si>
  <si>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</si>
  <si>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</si>
  <si>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</si>
  <si>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</si>
  <si>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</si>
  <si>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</si>
  <si>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</si>
  <si>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</si>
  <si>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</si>
  <si>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</si>
  <si>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</si>
  <si>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</si>
  <si>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</si>
  <si>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</si>
  <si>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</si>
  <si>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</si>
  <si>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</si>
  <si>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</si>
  <si>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</si>
  <si>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</si>
  <si>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</si>
  <si>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</si>
  <si>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</si>
  <si>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</si>
  <si>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</si>
  <si>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</si>
  <si>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</si>
  <si>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</si>
  <si>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</si>
  <si>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</si>
  <si>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</si>
  <si>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</si>
  <si>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</si>
  <si>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</si>
  <si>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</si>
  <si>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</si>
  <si>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</si>
  <si>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</si>
  <si>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</si>
  <si>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</si>
  <si>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</si>
  <si>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</si>
  <si>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</si>
  <si>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</si>
  <si>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</si>
  <si>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</si>
  <si>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</si>
  <si>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</si>
  <si>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</si>
  <si>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</si>
  <si>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</si>
  <si>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</si>
  <si>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</si>
  <si>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</si>
  <si>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</si>
  <si>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</si>
  <si>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</si>
  <si>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</si>
  <si>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</si>
  <si>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</si>
  <si>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</si>
  <si>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</si>
  <si>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</si>
  <si>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</si>
  <si>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</si>
  <si>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</si>
  <si>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</si>
  <si>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</si>
  <si>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</si>
  <si>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</si>
  <si>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</si>
  <si>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</si>
  <si>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</si>
  <si>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</si>
  <si>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</si>
  <si>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</si>
  <si>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</si>
  <si>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</si>
  <si>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</si>
  <si>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</si>
  <si>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</si>
  <si>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</si>
  <si>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</si>
  <si>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</si>
  <si>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</si>
  <si>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</si>
  <si>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</si>
  <si>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</si>
  <si>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</si>
  <si>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</si>
  <si>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</si>
  <si>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</si>
  <si>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</si>
  <si>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</si>
  <si>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</si>
  <si>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</si>
  <si>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</si>
  <si>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</si>
  <si>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</si>
  <si>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</si>
  <si>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</si>
  <si>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</si>
  <si>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</si>
  <si>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</si>
  <si>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</si>
  <si>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</si>
  <si>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</si>
  <si>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</si>
  <si>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</si>
  <si>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</si>
  <si>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</si>
  <si>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</si>
  <si>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</si>
  <si>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</si>
  <si>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</si>
  <si>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</si>
  <si>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</si>
  <si>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</si>
  <si>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</si>
  <si>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</si>
  <si>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</si>
  <si>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</si>
  <si>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</si>
  <si>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</si>
  <si>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</si>
  <si>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</si>
  <si>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</si>
  <si>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</si>
  <si>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</si>
  <si>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</si>
  <si>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</si>
  <si>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</si>
  <si>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</si>
  <si>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</si>
  <si>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</si>
  <si>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</si>
  <si>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</si>
  <si>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</si>
  <si>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</si>
  <si>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</si>
  <si>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</si>
  <si>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</si>
  <si>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</si>
  <si>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</si>
  <si>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</si>
  <si>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</si>
  <si>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</si>
  <si>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</si>
  <si>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</si>
  <si>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</si>
  <si>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</si>
  <si>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</si>
  <si>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</si>
  <si>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</si>
  <si>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</si>
  <si>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</si>
  <si>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</si>
  <si>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</si>
  <si>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</si>
  <si>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</si>
  <si>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</si>
  <si>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</si>
  <si>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</si>
  <si>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</si>
  <si>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</si>
  <si>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</si>
  <si>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</si>
  <si>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</si>
  <si>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</si>
  <si>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</si>
  <si>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</si>
  <si>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</si>
  <si>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</si>
  <si>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</si>
  <si>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</si>
  <si>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</si>
  <si>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</si>
  <si>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</si>
  <si>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</si>
  <si>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</si>
  <si>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</si>
  <si>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</si>
  <si>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</si>
  <si>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</si>
  <si>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</si>
  <si>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</si>
  <si>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</si>
  <si>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</si>
  <si>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</si>
  <si>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</si>
  <si>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</si>
  <si>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</si>
  <si>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</si>
  <si>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</si>
  <si>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</si>
  <si>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</si>
  <si>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</si>
  <si>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</si>
  <si>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</si>
  <si>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</si>
  <si>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</si>
  <si>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</si>
  <si>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</si>
  <si>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</si>
  <si>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</si>
  <si>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</si>
  <si>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</si>
  <si>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</si>
  <si>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</si>
  <si>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</si>
  <si>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</si>
  <si>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</si>
  <si>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</si>
  <si>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</si>
  <si>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</si>
  <si>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</si>
  <si>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</si>
  <si>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</si>
  <si>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</si>
  <si>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</si>
  <si>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</si>
  <si>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</si>
  <si>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</si>
  <si>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</si>
  <si>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</si>
  <si>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</si>
  <si>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</si>
  <si>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</si>
  <si>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</si>
  <si>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</si>
  <si>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</si>
  <si>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</si>
  <si>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</si>
  <si>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</si>
  <si>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</si>
  <si>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</si>
  <si>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</si>
  <si>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</si>
  <si>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</si>
  <si>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</si>
  <si>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</si>
  <si>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</si>
  <si>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</si>
  <si>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</si>
  <si>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</si>
  <si>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</si>
  <si>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</si>
  <si>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</si>
  <si>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</si>
  <si>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</si>
  <si>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</si>
  <si>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</si>
  <si>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</si>
  <si>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</si>
  <si>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</si>
  <si>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</si>
  <si>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</si>
  <si>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</si>
  <si>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</si>
  <si>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</si>
  <si>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</si>
  <si>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</si>
  <si>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</si>
  <si>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</si>
  <si>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</si>
  <si>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</si>
  <si>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</si>
  <si>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</si>
  <si>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</si>
  <si>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</si>
  <si>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</si>
  <si>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</si>
  <si>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</si>
  <si>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</si>
  <si>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</si>
  <si>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</si>
  <si>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</si>
  <si>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</si>
  <si>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</si>
  <si>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</si>
  <si>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</si>
  <si>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</si>
  <si>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</si>
  <si>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</si>
  <si>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</si>
  <si>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</si>
  <si>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</si>
  <si>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</si>
  <si>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</si>
  <si>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</si>
  <si>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</si>
  <si>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</si>
  <si>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</si>
  <si>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</si>
  <si>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</si>
  <si>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</si>
  <si>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</si>
  <si>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</si>
  <si>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</si>
  <si>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</si>
  <si>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</si>
  <si>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</si>
  <si>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</si>
  <si>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</si>
  <si>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</si>
  <si>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</si>
  <si>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</si>
  <si>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</si>
  <si>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</si>
  <si>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</si>
  <si>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</si>
  <si>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</si>
  <si>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</si>
  <si>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</si>
  <si>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</si>
  <si>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</si>
  <si>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</si>
  <si>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</si>
  <si>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</si>
  <si>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</si>
  <si>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</si>
  <si>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</si>
  <si>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</si>
  <si>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</si>
  <si>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</si>
  <si>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</si>
  <si>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</si>
  <si>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</si>
  <si>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</si>
  <si>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</si>
  <si>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</si>
  <si>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</si>
  <si>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</si>
  <si>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</si>
  <si>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</si>
  <si>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</si>
  <si>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</si>
  <si>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</si>
  <si>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</si>
  <si>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</si>
  <si>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</si>
  <si>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</si>
  <si>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</si>
  <si>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</si>
  <si>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</si>
  <si>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</si>
  <si>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</si>
  <si>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</si>
  <si>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</si>
  <si>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</si>
  <si>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</si>
  <si>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</si>
  <si>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</si>
  <si>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</si>
  <si>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</si>
  <si>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</si>
  <si>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</si>
  <si>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</si>
  <si>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</si>
  <si>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</si>
  <si>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</si>
  <si>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</si>
  <si>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</si>
  <si>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</si>
  <si>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</si>
  <si>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</si>
  <si>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</si>
  <si>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</si>
  <si>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</si>
  <si>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</si>
  <si>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</si>
  <si>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</si>
  <si>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</si>
  <si>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</si>
  <si>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</si>
  <si>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</si>
  <si>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</si>
  <si>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</si>
  <si>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</si>
  <si>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</si>
  <si>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</si>
  <si>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</si>
  <si>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</si>
  <si>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</si>
  <si>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</si>
  <si>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</si>
  <si>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</si>
  <si>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</si>
  <si>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</si>
  <si>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</si>
  <si>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</si>
  <si>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</si>
  <si>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</si>
  <si>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</si>
  <si>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</si>
  <si>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</si>
  <si>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</si>
  <si>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</si>
  <si>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</si>
  <si>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</si>
  <si>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</si>
  <si>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</si>
  <si>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</si>
  <si>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</si>
  <si>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</si>
  <si>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</si>
  <si>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</si>
  <si>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</si>
  <si>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</si>
  <si>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</si>
  <si>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</si>
  <si>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</si>
  <si>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</si>
  <si>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</si>
  <si>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</si>
  <si>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</si>
  <si>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</si>
  <si>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</si>
  <si>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</si>
  <si>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</si>
  <si>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</si>
  <si>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</si>
  <si>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</si>
  <si>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</si>
  <si>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</si>
  <si>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</si>
  <si>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</si>
  <si>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</si>
  <si>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</si>
  <si>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</si>
  <si>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</si>
  <si>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</si>
  <si>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</si>
  <si>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</si>
  <si>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</si>
  <si>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</si>
  <si>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</si>
  <si>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</si>
  <si>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</si>
  <si>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</si>
  <si>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</si>
  <si>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</si>
  <si>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</si>
  <si>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</si>
  <si>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</si>
  <si>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</si>
  <si>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</si>
  <si>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</si>
  <si>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</si>
  <si>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</si>
  <si>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</si>
  <si>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</si>
  <si>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</si>
  <si>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</si>
  <si>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</si>
  <si>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</si>
  <si>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</si>
  <si>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</si>
  <si>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</si>
  <si>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</si>
  <si>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</si>
  <si>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</si>
  <si>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</si>
  <si>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</si>
  <si>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</si>
  <si>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</si>
  <si>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</si>
  <si>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</si>
  <si>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</si>
  <si>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</si>
  <si>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</si>
  <si>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</si>
  <si>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</si>
  <si>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</si>
  <si>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</si>
  <si>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</si>
  <si>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</si>
  <si>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</si>
  <si>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</si>
  <si>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</si>
  <si>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</si>
  <si>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</si>
  <si>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</si>
  <si>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</si>
  <si>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</si>
  <si>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</si>
  <si>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</si>
  <si>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</si>
  <si>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</si>
  <si>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</si>
  <si>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</si>
  <si>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</si>
  <si>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</si>
  <si>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</si>
  <si>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</si>
  <si>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</si>
  <si>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</si>
  <si>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</si>
  <si>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</si>
  <si>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</si>
  <si>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</si>
  <si>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</si>
  <si>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</si>
  <si>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</si>
  <si>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</si>
  <si>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</si>
  <si>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</si>
  <si>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</si>
  <si>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</si>
  <si>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</si>
  <si>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</si>
  <si>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</si>
  <si>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</si>
  <si>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</si>
  <si>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</si>
  <si>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</si>
  <si>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</si>
  <si>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</si>
  <si>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</si>
  <si>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</si>
  <si>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</si>
  <si>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</si>
  <si>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</si>
  <si>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</si>
  <si>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</si>
  <si>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</si>
  <si>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</si>
  <si>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</si>
  <si>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</si>
  <si>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</si>
  <si>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</si>
  <si>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</si>
  <si>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</si>
  <si>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</si>
  <si>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</si>
  <si>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</si>
  <si>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</si>
  <si>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</si>
  <si>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</si>
  <si>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</si>
  <si>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</si>
  <si>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</si>
  <si>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</si>
  <si>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</si>
  <si>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</si>
  <si>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</si>
  <si>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</si>
  <si>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</si>
  <si>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</si>
  <si>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</si>
  <si>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</si>
  <si>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</si>
  <si>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</si>
  <si>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</si>
  <si>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</si>
  <si>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</si>
  <si>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</si>
  <si>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</si>
  <si>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</si>
  <si>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</si>
  <si>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</si>
  <si>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</si>
  <si>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</si>
  <si>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</si>
  <si>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</si>
  <si>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</si>
  <si>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</si>
  <si>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</si>
  <si>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</si>
  <si>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</si>
  <si>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</si>
  <si>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</si>
  <si>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</si>
  <si>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</si>
  <si>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</si>
  <si>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</si>
  <si>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</si>
  <si>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</si>
  <si>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</si>
  <si>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</si>
  <si>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</si>
  <si>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</si>
  <si>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</si>
  <si>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</si>
  <si>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</si>
  <si>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</si>
  <si>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</si>
  <si>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</si>
  <si>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</si>
  <si>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</si>
  <si>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</si>
  <si>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</si>
  <si>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</si>
  <si>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</si>
  <si>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</si>
  <si>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</si>
  <si>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</si>
  <si>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</si>
  <si>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</si>
  <si>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</si>
  <si>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</si>
  <si>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</si>
  <si>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</si>
  <si>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</si>
  <si>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</si>
  <si>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</si>
  <si>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</si>
  <si>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</si>
  <si>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</si>
  <si>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</si>
  <si>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</si>
  <si>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</si>
  <si>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</si>
  <si>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</si>
  <si>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</si>
  <si>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</si>
  <si>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</si>
  <si>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</si>
  <si>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</si>
  <si>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</si>
  <si>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</si>
  <si>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</si>
  <si>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</si>
  <si>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</si>
  <si>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</si>
  <si>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</si>
  <si>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</si>
  <si>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</si>
  <si>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</si>
  <si>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</si>
  <si>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</si>
  <si>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</si>
  <si>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</si>
  <si>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</si>
  <si>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</si>
  <si>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</si>
  <si>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</si>
  <si>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</si>
  <si>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</si>
  <si>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</si>
  <si>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</si>
  <si>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</si>
  <si>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</si>
  <si>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</si>
  <si>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</si>
  <si>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</si>
  <si>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</si>
  <si>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</si>
  <si>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</si>
  <si>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</si>
  <si>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</si>
  <si>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</si>
  <si>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</si>
  <si>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</si>
  <si>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</si>
  <si>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</si>
  <si>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</si>
  <si>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</si>
  <si>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</si>
  <si>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</si>
  <si>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</si>
  <si>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</si>
  <si>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</si>
  <si>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</si>
  <si>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</si>
  <si>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</si>
  <si>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</si>
  <si>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</si>
  <si>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</si>
  <si>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</si>
  <si>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</si>
  <si>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</si>
  <si>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</si>
  <si>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</si>
  <si>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</si>
  <si>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</si>
  <si>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</si>
  <si>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</si>
  <si>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</si>
  <si>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</si>
  <si>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</si>
  <si>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</si>
  <si>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</si>
  <si>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</si>
  <si>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</si>
  <si>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</si>
  <si>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</si>
  <si>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</si>
  <si>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</si>
  <si>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</si>
  <si>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</si>
  <si>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</si>
  <si>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</si>
  <si>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</si>
  <si>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</si>
  <si>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</si>
  <si>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</si>
  <si>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</si>
  <si>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</si>
  <si>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</si>
  <si>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</si>
  <si>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</si>
  <si>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</si>
  <si>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</si>
  <si>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</si>
  <si>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</si>
  <si>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</si>
  <si>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</si>
  <si>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</si>
  <si>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</si>
  <si>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</si>
  <si>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</si>
  <si>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</si>
  <si>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</si>
  <si>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</si>
  <si>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</si>
  <si>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</si>
  <si>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</si>
  <si>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</si>
  <si>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</si>
  <si>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</si>
  <si>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</si>
  <si>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</si>
  <si>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</si>
  <si>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</si>
  <si>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</si>
  <si>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</si>
  <si>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</si>
  <si>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</si>
  <si>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</si>
  <si>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</si>
  <si>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</si>
  <si>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</si>
  <si>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</si>
  <si>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</si>
  <si>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</si>
  <si>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</si>
  <si>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</si>
  <si>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</si>
  <si>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</si>
  <si>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</si>
  <si>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</si>
  <si>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</si>
  <si>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</si>
  <si>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</si>
  <si>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</si>
  <si>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</si>
  <si>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</si>
  <si>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</si>
  <si>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</si>
  <si>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</si>
  <si>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</si>
  <si>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</si>
  <si>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</si>
  <si>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</si>
  <si>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</si>
  <si>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</si>
  <si>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</si>
  <si>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</si>
  <si>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</si>
  <si>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</si>
  <si>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</si>
  <si>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</si>
  <si>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</si>
  <si>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</si>
  <si>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</si>
  <si>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</si>
  <si>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</si>
  <si>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</si>
  <si>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</si>
  <si>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</si>
  <si>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</si>
  <si>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</si>
  <si>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</si>
  <si>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</si>
  <si>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</si>
  <si>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</si>
  <si>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</si>
  <si>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</si>
  <si>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</si>
  <si>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</si>
  <si>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</si>
  <si>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</si>
  <si>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</si>
  <si>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</si>
  <si>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</si>
  <si>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</si>
  <si>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</si>
  <si>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</si>
  <si>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</si>
  <si>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</si>
  <si>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</si>
  <si>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</si>
  <si>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</si>
  <si>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</si>
  <si>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</si>
  <si>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</si>
  <si>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</si>
  <si>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</si>
  <si>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</si>
  <si>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</si>
  <si>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</si>
  <si>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</si>
  <si>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</si>
  <si>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</si>
  <si>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</si>
  <si>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</si>
  <si>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</si>
  <si>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</si>
  <si>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</si>
  <si>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</si>
  <si>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</si>
  <si>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</si>
  <si>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</si>
  <si>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</si>
  <si>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</si>
  <si>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</si>
  <si>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</si>
  <si>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</si>
  <si>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</si>
  <si>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</si>
  <si>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</si>
  <si>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</si>
  <si>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</si>
  <si>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</si>
  <si>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</si>
  <si>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</si>
  <si>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</si>
  <si>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</si>
  <si>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</si>
  <si>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</si>
  <si>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</si>
  <si>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</si>
  <si>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</si>
  <si>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</si>
  <si>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</si>
  <si>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</si>
  <si>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</si>
  <si>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</si>
  <si>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</si>
  <si>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</si>
  <si>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</si>
  <si>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</si>
  <si>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</si>
  <si>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</si>
  <si>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</si>
  <si>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</si>
  <si>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</si>
  <si>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</si>
  <si>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</si>
  <si>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</si>
  <si>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</si>
  <si>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</si>
  <si>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</si>
  <si>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</si>
  <si>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</si>
  <si>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</si>
  <si>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</si>
  <si>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</si>
  <si>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</si>
  <si>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</si>
  <si>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</si>
  <si>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</si>
  <si>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</si>
  <si>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</si>
  <si>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</si>
  <si>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</si>
  <si>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</si>
  <si>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</si>
  <si>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</si>
  <si>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</si>
  <si>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</si>
  <si>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</si>
  <si>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</si>
  <si>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</si>
  <si>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</si>
  <si>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</si>
  <si>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</si>
  <si>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</si>
  <si>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</si>
  <si>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</si>
  <si>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</si>
  <si>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</si>
  <si>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</si>
  <si>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</si>
  <si>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</si>
  <si>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</si>
  <si>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</si>
  <si>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</si>
  <si>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</si>
  <si>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</si>
  <si>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</si>
  <si>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</si>
  <si>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</si>
  <si>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</si>
  <si>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</si>
  <si>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</si>
  <si>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</si>
  <si>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</si>
  <si>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</si>
  <si>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</si>
  <si>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</si>
  <si>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</si>
  <si>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</si>
  <si>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</si>
  <si>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</si>
  <si>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</si>
  <si>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</si>
  <si>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</si>
  <si>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</si>
  <si>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</si>
  <si>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</si>
  <si>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</si>
  <si>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</si>
  <si>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</si>
  <si>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</si>
  <si>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</si>
  <si>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</si>
  <si>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</si>
  <si>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</si>
  <si>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</si>
  <si>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</si>
  <si>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</si>
  <si>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</si>
  <si>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</si>
  <si>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</si>
  <si>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</si>
  <si>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</si>
  <si>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</si>
  <si>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</si>
  <si>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</si>
  <si>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</si>
  <si>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</si>
  <si>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</si>
  <si>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</si>
  <si>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</si>
  <si>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</si>
  <si>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</si>
  <si>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</si>
  <si>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</si>
  <si>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</si>
  <si>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</si>
  <si>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</si>
  <si>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</si>
  <si>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</si>
  <si>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</si>
  <si>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</si>
  <si>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</si>
  <si>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</si>
  <si>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</si>
  <si>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</si>
  <si>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</si>
  <si>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</si>
  <si>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</si>
  <si>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</si>
  <si>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</si>
  <si>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</si>
  <si>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</si>
  <si>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</si>
  <si>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</si>
  <si>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</si>
  <si>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</si>
  <si>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</si>
  <si>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</si>
  <si>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</si>
  <si>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</si>
  <si>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</si>
  <si>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</si>
  <si>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</si>
  <si>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</si>
  <si>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</si>
  <si>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</si>
  <si>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</si>
  <si>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</si>
  <si>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</si>
  <si>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</si>
  <si>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</si>
  <si>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</si>
  <si>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</si>
  <si>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</si>
  <si>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</si>
  <si>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</si>
  <si>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</si>
  <si>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</si>
  <si>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</si>
  <si>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</si>
  <si>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</si>
  <si>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</si>
  <si>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</si>
  <si>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</si>
  <si>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</si>
  <si>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</si>
  <si>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</si>
  <si>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</si>
  <si>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</si>
  <si>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</si>
  <si>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</si>
  <si>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</si>
  <si>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</si>
  <si>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</si>
  <si>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</si>
  <si>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</si>
  <si>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</si>
  <si>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</si>
  <si>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</si>
  <si>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</si>
  <si>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</si>
  <si>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</si>
  <si>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</si>
  <si>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</si>
  <si>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</si>
  <si>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</si>
  <si>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</si>
  <si>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</si>
  <si>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</si>
  <si>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</si>
  <si>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</si>
  <si>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</si>
  <si>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</si>
  <si>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</si>
  <si>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</si>
  <si>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</si>
  <si>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</si>
  <si>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</si>
  <si>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</si>
  <si>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</si>
  <si>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</si>
  <si>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</si>
  <si>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</si>
  <si>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</si>
  <si>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</si>
  <si>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</si>
  <si>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</si>
  <si>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</si>
  <si>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</si>
  <si>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</si>
  <si>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</si>
  <si>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</si>
  <si>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</si>
  <si>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</si>
  <si>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</si>
  <si>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</si>
  <si>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</si>
  <si>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</si>
  <si>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</si>
  <si>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</si>
  <si>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</si>
  <si>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</si>
  <si>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</si>
  <si>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</si>
  <si>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</si>
  <si>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</si>
  <si>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</si>
  <si>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</si>
  <si>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</si>
  <si>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</si>
  <si>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</si>
  <si>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</si>
  <si>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</si>
  <si>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</si>
  <si>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</si>
  <si>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</si>
  <si>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</si>
  <si>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</si>
  <si>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</si>
  <si>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</si>
  <si>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</si>
  <si>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</si>
  <si>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</si>
  <si>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</si>
  <si>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</si>
  <si>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</si>
  <si>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</si>
  <si>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</si>
  <si>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</si>
  <si>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</si>
  <si>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</si>
  <si>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</si>
  <si>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</si>
  <si>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</si>
  <si>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</si>
  <si>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</si>
  <si>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</si>
  <si>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</si>
  <si>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</si>
  <si>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</si>
  <si>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</si>
  <si>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</si>
  <si>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</si>
  <si>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</si>
  <si>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</si>
  <si>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</si>
  <si>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</si>
  <si>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</si>
  <si>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</si>
  <si>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</si>
  <si>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</si>
  <si>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</si>
  <si>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</si>
  <si>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</si>
  <si>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</si>
  <si>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</si>
  <si>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</si>
  <si>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</si>
  <si>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</si>
  <si>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</si>
  <si>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</si>
  <si>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</si>
  <si>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</si>
  <si>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</si>
  <si>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</si>
  <si>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</si>
  <si>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</si>
  <si>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</si>
  <si>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</si>
  <si>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</si>
  <si>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</si>
  <si>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</si>
  <si>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</si>
  <si>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</si>
  <si>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</si>
  <si>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</si>
  <si>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</si>
  <si>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</si>
  <si>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</si>
  <si>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</si>
  <si>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</si>
  <si>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</si>
  <si>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</si>
  <si>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</si>
  <si>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</si>
  <si>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</si>
  <si>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</si>
  <si>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</si>
  <si>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</si>
  <si>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</si>
  <si>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</si>
  <si>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</si>
  <si>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</si>
  <si>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</si>
  <si>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</si>
  <si>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</si>
  <si>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</si>
  <si>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</si>
  <si>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</si>
  <si>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</si>
  <si>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</si>
  <si>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</si>
  <si>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</si>
  <si>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</si>
  <si>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</si>
  <si>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</si>
  <si>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</si>
  <si>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</si>
  <si>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</si>
  <si>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</si>
  <si>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</si>
  <si>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</si>
  <si>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</si>
  <si>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</si>
  <si>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</si>
  <si>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</si>
  <si>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</si>
  <si>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</si>
  <si>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</si>
  <si>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</si>
  <si>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</si>
  <si>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</si>
  <si>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</si>
  <si>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</si>
  <si>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</si>
  <si>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</si>
  <si>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</si>
  <si>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</si>
  <si>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</si>
  <si>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</si>
  <si>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</si>
  <si>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</si>
  <si>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</si>
  <si>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</si>
  <si>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</si>
  <si>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</si>
  <si>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</si>
  <si>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</si>
  <si>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</si>
  <si>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</si>
  <si>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</si>
  <si>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</si>
  <si>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</si>
  <si>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</si>
  <si>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</si>
  <si>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</si>
  <si>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</si>
  <si>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</si>
  <si>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</si>
  <si>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</si>
  <si>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</si>
  <si>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</si>
  <si>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</si>
  <si>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</si>
  <si>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</si>
  <si>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</si>
  <si>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</si>
  <si>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</si>
  <si>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</si>
  <si>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</si>
  <si>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</si>
  <si>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</si>
  <si>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</si>
  <si>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</si>
  <si>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</si>
  <si>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</si>
  <si>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</si>
  <si>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</si>
  <si>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</si>
  <si>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</si>
  <si>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</si>
  <si>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</si>
  <si>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</si>
  <si>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</si>
  <si>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</si>
  <si>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</si>
  <si>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</si>
  <si>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</si>
  <si>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</si>
  <si>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</si>
  <si>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</si>
  <si>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</si>
  <si>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</si>
  <si>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</si>
  <si>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</si>
  <si>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</si>
  <si>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</si>
  <si>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</si>
  <si>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</si>
  <si>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</si>
  <si>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</si>
  <si>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</si>
  <si>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</si>
  <si>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</si>
  <si>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</si>
  <si>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</si>
  <si>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</si>
  <si>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</si>
  <si>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</si>
  <si>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</si>
  <si>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</si>
  <si>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</si>
  <si>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</si>
  <si>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</si>
  <si>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</si>
  <si>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</si>
  <si>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</si>
  <si>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</si>
  <si>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</si>
  <si>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</si>
  <si>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</si>
  <si>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</si>
  <si>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</si>
  <si>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</si>
  <si>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</si>
  <si>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</si>
  <si>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</si>
  <si>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</si>
  <si>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</si>
  <si>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</si>
  <si>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</si>
  <si>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</si>
  <si>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</si>
  <si>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</si>
  <si>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</si>
  <si>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</si>
  <si>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</si>
  <si>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</si>
  <si>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</si>
  <si>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</si>
  <si>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</si>
  <si>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</si>
  <si>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</si>
  <si>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</si>
  <si>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</si>
  <si>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</si>
  <si>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</si>
  <si>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</si>
  <si>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</si>
  <si>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</si>
  <si>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</si>
  <si>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</si>
  <si>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</si>
  <si>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</si>
  <si>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</si>
  <si>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</si>
  <si>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</si>
  <si>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</si>
  <si>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</si>
  <si>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</si>
  <si>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</si>
  <si>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</si>
  <si>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</si>
  <si>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</si>
  <si>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</si>
  <si>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</si>
  <si>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</si>
  <si>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</si>
  <si>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</si>
  <si>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</si>
  <si>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</si>
  <si>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</si>
  <si>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</si>
  <si>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</si>
  <si>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</si>
  <si>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</si>
  <si>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</si>
  <si>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</si>
  <si>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</si>
  <si>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</si>
  <si>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</si>
  <si>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</si>
  <si>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</si>
  <si>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</si>
  <si>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</si>
  <si>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</si>
  <si>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</si>
  <si>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</si>
  <si>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</si>
  <si>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</si>
  <si>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</si>
  <si>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</si>
  <si>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</si>
  <si>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</si>
  <si>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</si>
  <si>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</si>
  <si>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</si>
  <si>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</si>
  <si>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</si>
  <si>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</si>
  <si>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</si>
  <si>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</si>
  <si>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</si>
  <si>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</si>
  <si>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</si>
  <si>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</si>
  <si>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</si>
  <si>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</si>
  <si>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</si>
  <si>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</si>
  <si>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</si>
  <si>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</si>
  <si>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</si>
  <si>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</si>
  <si>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</si>
  <si>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</si>
  <si>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</si>
  <si>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</si>
  <si>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</si>
  <si>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</si>
  <si>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</si>
  <si>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</si>
  <si>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</si>
  <si>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</si>
  <si>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</si>
  <si>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</si>
  <si>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</si>
  <si>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</si>
  <si>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</si>
  <si>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</si>
  <si>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</si>
  <si>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</si>
  <si>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</si>
  <si>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</si>
  <si>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</si>
  <si>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</si>
  <si>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</si>
  <si>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</si>
  <si>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</si>
  <si>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</si>
  <si>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</si>
  <si>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</si>
  <si>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</si>
  <si>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</si>
  <si>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</si>
  <si>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</si>
  <si>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</si>
  <si>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</si>
  <si>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</si>
  <si>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</si>
  <si>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</si>
  <si>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</si>
  <si>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</si>
  <si>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</si>
  <si>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</si>
  <si>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</si>
  <si>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</si>
  <si>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</si>
  <si>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</si>
  <si>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</si>
  <si>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</si>
  <si>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</si>
  <si>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</si>
  <si>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</si>
  <si>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</si>
  <si>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</si>
  <si>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</si>
  <si>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</si>
  <si>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</si>
  <si>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</si>
  <si>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</si>
  <si>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</si>
  <si>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</si>
  <si>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</si>
  <si>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</si>
  <si>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</si>
  <si>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</si>
  <si>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</si>
  <si>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</si>
  <si>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</si>
  <si>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</si>
  <si>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</si>
  <si>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</si>
  <si>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</si>
  <si>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</si>
  <si>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</si>
  <si>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</si>
  <si>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</si>
  <si>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</si>
  <si>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</si>
  <si>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</si>
  <si>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</si>
  <si>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</si>
  <si>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</si>
  <si>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</si>
  <si>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</si>
  <si>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</si>
  <si>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</si>
  <si>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</si>
  <si>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</si>
  <si>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</si>
  <si>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</si>
  <si>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</si>
  <si>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</si>
  <si>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</si>
  <si>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</si>
  <si>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</si>
  <si>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</si>
  <si>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</si>
  <si>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</si>
  <si>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</si>
  <si>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</si>
  <si>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</si>
  <si>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</si>
  <si>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</si>
  <si>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</si>
  <si>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</si>
  <si>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</si>
  <si>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</si>
  <si>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</si>
  <si>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</si>
  <si>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</si>
  <si>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</si>
  <si>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</si>
  <si>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</si>
  <si>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</si>
  <si>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</si>
  <si>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</si>
  <si>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</si>
  <si>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</si>
  <si>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</si>
  <si>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</si>
  <si>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</si>
  <si>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</si>
  <si>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</si>
  <si>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</si>
  <si>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</si>
  <si>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</si>
  <si>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</si>
  <si>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</si>
  <si>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</si>
  <si>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</si>
  <si>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</si>
  <si>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</si>
  <si>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</si>
  <si>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</si>
  <si>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</si>
  <si>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</si>
  <si>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</si>
  <si>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</si>
  <si>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</si>
  <si>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</si>
  <si>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</si>
  <si>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</si>
  <si>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</si>
  <si>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</si>
  <si>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</si>
  <si>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</si>
  <si>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</si>
  <si>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</si>
  <si>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</si>
  <si>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</si>
  <si>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</si>
  <si>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</si>
  <si>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</si>
  <si>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</si>
  <si>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</si>
  <si>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</si>
  <si>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</si>
  <si>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</si>
  <si>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</si>
  <si>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</si>
  <si>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</si>
  <si>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</si>
  <si>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</si>
  <si>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</si>
  <si>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</si>
  <si>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</si>
  <si>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</si>
  <si>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</si>
  <si>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</si>
  <si>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</si>
  <si>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</si>
  <si>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</si>
  <si>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</si>
  <si>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</si>
  <si>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</si>
  <si>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</si>
  <si>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</si>
  <si>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</si>
  <si>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</si>
  <si>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</si>
  <si>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</si>
  <si>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</si>
  <si>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</si>
  <si>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</si>
  <si>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</si>
  <si>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</si>
  <si>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</si>
  <si>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</si>
  <si>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</si>
  <si>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</si>
  <si>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</si>
  <si>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</si>
  <si>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</si>
  <si>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</si>
  <si>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</si>
  <si>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</si>
  <si>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</si>
  <si>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</si>
  <si>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</si>
  <si>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</si>
  <si>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</si>
  <si>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</si>
  <si>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</si>
  <si>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</si>
  <si>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</si>
  <si>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</si>
  <si>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</si>
  <si>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</si>
  <si>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</si>
  <si>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</si>
  <si>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</si>
  <si>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</si>
  <si>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</si>
  <si>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</si>
  <si>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</si>
  <si>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</si>
  <si>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</si>
  <si>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</si>
  <si>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</si>
  <si>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</si>
  <si>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</si>
  <si>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</si>
  <si>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</si>
  <si>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</si>
  <si>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</si>
  <si>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</si>
  <si>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</si>
  <si>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</si>
  <si>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</si>
  <si>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</si>
  <si>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</si>
  <si>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</si>
  <si>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</si>
  <si>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</si>
  <si>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</si>
  <si>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</si>
  <si>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</si>
  <si>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</si>
  <si>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</si>
  <si>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</si>
  <si>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</si>
  <si>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</si>
  <si>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</si>
  <si>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</si>
  <si>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</si>
  <si>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</si>
  <si>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</si>
  <si>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</si>
  <si>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</si>
  <si>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</si>
  <si>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</si>
  <si>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</si>
  <si>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</si>
  <si>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</si>
  <si>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</si>
  <si>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</si>
  <si>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</si>
  <si>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</si>
  <si>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</si>
  <si>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</si>
  <si>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</si>
  <si>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</si>
  <si>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</si>
  <si>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</si>
  <si>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</si>
  <si>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</si>
  <si>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</si>
  <si>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</si>
  <si>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</si>
  <si>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</si>
  <si>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</si>
  <si>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</si>
  <si>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</si>
  <si>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</si>
  <si>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</si>
  <si>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</si>
  <si>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</si>
  <si>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</si>
  <si>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</si>
  <si>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</si>
  <si>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</si>
  <si>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</si>
  <si>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</si>
  <si>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</si>
  <si>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</si>
  <si>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</si>
  <si>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</si>
  <si>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</si>
  <si>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</si>
  <si>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</si>
  <si>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</si>
  <si>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</si>
  <si>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</si>
  <si>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</si>
  <si>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</si>
  <si>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</si>
  <si>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</si>
  <si>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</si>
  <si>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</si>
  <si>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</si>
  <si>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</si>
  <si>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</si>
  <si>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</si>
  <si>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</si>
  <si>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</si>
  <si>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</si>
  <si>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</si>
  <si>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</si>
  <si>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</si>
  <si>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</si>
  <si>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</si>
  <si>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</si>
  <si>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</si>
  <si>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</si>
  <si>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</si>
  <si>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</si>
  <si>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</si>
  <si>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</si>
  <si>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</si>
  <si>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</si>
  <si>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</si>
  <si>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</si>
  <si>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</si>
  <si>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</si>
  <si>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</si>
  <si>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</si>
  <si>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</si>
  <si>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</si>
  <si>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</si>
  <si>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</si>
  <si>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</si>
  <si>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</si>
  <si>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</si>
  <si>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</si>
  <si>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</si>
  <si>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</si>
  <si>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</si>
  <si>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</si>
  <si>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</si>
  <si>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</si>
  <si>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</si>
  <si>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</si>
  <si>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</si>
  <si>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</si>
  <si>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</si>
  <si>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</si>
  <si>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</si>
  <si>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</si>
  <si>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</si>
  <si>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</si>
  <si>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</si>
  <si>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</si>
  <si>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</si>
  <si>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</si>
  <si>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</si>
  <si>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</si>
  <si>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</si>
  <si>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</si>
  <si>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</si>
  <si>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</si>
  <si>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</si>
  <si>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</si>
  <si>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</si>
  <si>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</si>
  <si>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</si>
  <si>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</si>
  <si>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</si>
  <si>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</si>
  <si>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</si>
  <si>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</si>
  <si>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</si>
  <si>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</si>
  <si>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</si>
  <si>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</si>
  <si>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</si>
  <si>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</si>
  <si>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</si>
  <si>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</si>
  <si>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</si>
  <si>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</si>
  <si>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</si>
  <si>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</si>
  <si>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</si>
  <si>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</si>
  <si>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</si>
  <si>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</si>
  <si>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</si>
  <si>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</si>
  <si>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</si>
  <si>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</si>
  <si>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</si>
  <si>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</si>
  <si>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</si>
  <si>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</si>
  <si>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</si>
  <si>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</si>
  <si>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</si>
  <si>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</si>
  <si>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</si>
  <si>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</si>
  <si>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</si>
  <si>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</si>
  <si>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</si>
  <si>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</si>
  <si>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</si>
  <si>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</si>
  <si>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</si>
  <si>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</si>
  <si>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</si>
  <si>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</si>
  <si>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</si>
  <si>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</si>
  <si>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</si>
  <si>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</si>
  <si>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</si>
  <si>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</si>
  <si>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</si>
  <si>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</si>
  <si>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</si>
  <si>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</si>
  <si>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</si>
  <si>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</si>
  <si>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</si>
  <si>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</si>
  <si>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</si>
  <si>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</si>
  <si>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</si>
  <si>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</si>
  <si>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</si>
  <si>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</si>
  <si>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</si>
  <si>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</si>
  <si>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</si>
  <si>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</si>
  <si>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</si>
  <si>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</si>
  <si>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</si>
  <si>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</si>
  <si>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</si>
  <si>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</si>
  <si>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</si>
  <si>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</si>
  <si>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</si>
  <si>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</si>
  <si>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</si>
  <si>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</si>
  <si>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</si>
  <si>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</si>
  <si>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</si>
  <si>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</si>
  <si>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</si>
  <si>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</si>
  <si>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</si>
  <si>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</si>
  <si>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</si>
  <si>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</si>
  <si>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</si>
  <si>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</si>
  <si>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</si>
  <si>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</si>
  <si>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</si>
  <si>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</si>
  <si>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</si>
  <si>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</si>
  <si>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</si>
  <si>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</si>
  <si>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</si>
  <si>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</si>
  <si>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</si>
  <si>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</si>
  <si>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</si>
  <si>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</si>
  <si>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</si>
  <si>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</si>
  <si>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</si>
  <si>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</si>
  <si>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</si>
  <si>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</si>
  <si>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</si>
  <si>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</si>
  <si>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</si>
  <si>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</si>
  <si>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</si>
  <si>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</si>
  <si>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</si>
  <si>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</si>
  <si>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</si>
  <si>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</si>
  <si>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</si>
  <si>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</si>
  <si>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</si>
  <si>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</si>
  <si>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</si>
  <si>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</si>
  <si>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</si>
  <si>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</si>
  <si>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</si>
  <si>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</si>
  <si>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</si>
  <si>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</si>
  <si>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</si>
  <si>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</si>
  <si>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</si>
  <si>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</si>
  <si>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</si>
  <si>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</si>
  <si>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</si>
  <si>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</si>
  <si>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</si>
  <si>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</si>
  <si>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</si>
  <si>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</si>
  <si>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</si>
  <si>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</si>
  <si>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</si>
  <si>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</si>
  <si>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</si>
  <si>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</si>
  <si>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</si>
  <si>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</si>
  <si>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</si>
  <si>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</si>
  <si>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</si>
  <si>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</si>
  <si>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</si>
  <si>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</si>
  <si>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</si>
  <si>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</si>
  <si>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</si>
  <si>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</si>
  <si>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</si>
  <si>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</si>
  <si>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</si>
  <si>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</si>
  <si>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</si>
  <si>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</si>
  <si>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</si>
  <si>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</si>
  <si>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</si>
  <si>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</si>
  <si>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</si>
  <si>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</si>
  <si>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</si>
  <si>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</si>
  <si>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</si>
  <si>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</si>
  <si>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</si>
  <si>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</si>
  <si>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</si>
  <si>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</si>
  <si>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</si>
  <si>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</si>
  <si>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</si>
  <si>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</si>
  <si>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</si>
  <si>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</si>
  <si>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</si>
  <si>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</si>
  <si>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</si>
  <si>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</si>
  <si>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</si>
  <si>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</si>
  <si>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</si>
  <si>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</si>
  <si>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</si>
  <si>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</si>
  <si>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</si>
  <si>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</si>
  <si>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</si>
  <si>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</si>
  <si>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</si>
  <si>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</si>
  <si>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</si>
  <si>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</si>
  <si>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</si>
  <si>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</si>
  <si>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</si>
  <si>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</si>
  <si>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</si>
  <si>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</si>
  <si>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</si>
  <si>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</si>
  <si>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</si>
  <si>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</si>
  <si>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</si>
  <si>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</si>
  <si>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</si>
  <si>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</si>
  <si>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</si>
  <si>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</si>
  <si>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</si>
  <si>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</si>
  <si>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</si>
  <si>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</si>
  <si>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</si>
  <si>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</si>
  <si>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</si>
  <si>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</si>
  <si>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</si>
  <si>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</si>
  <si>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</si>
  <si>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</si>
  <si>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</si>
  <si>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</si>
  <si>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</si>
  <si>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</si>
  <si>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</si>
  <si>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</si>
  <si>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</si>
  <si>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</si>
  <si>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</si>
  <si>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</si>
  <si>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</si>
  <si>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</si>
  <si>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</si>
  <si>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</si>
  <si>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</si>
  <si>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</si>
  <si>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</si>
  <si>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</si>
  <si>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</si>
  <si>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</si>
  <si>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</si>
  <si>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</si>
  <si>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</si>
  <si>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</si>
  <si>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</si>
  <si>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</si>
  <si>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</si>
  <si>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</si>
  <si>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</si>
  <si>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</si>
  <si>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</si>
  <si>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</si>
  <si>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</si>
  <si>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</si>
  <si>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</si>
  <si>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</si>
  <si>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</si>
  <si>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</si>
  <si>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</si>
  <si>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</si>
  <si>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</si>
  <si>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</si>
  <si>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</si>
  <si>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</si>
  <si>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</si>
  <si>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</si>
  <si>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</si>
  <si>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</si>
  <si>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</si>
  <si>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</si>
  <si>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</si>
  <si>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</si>
  <si>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</si>
  <si>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</si>
  <si>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</si>
  <si>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</si>
  <si>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</si>
  <si>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</si>
  <si>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</si>
  <si>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</si>
  <si>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</si>
  <si>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</si>
  <si>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</si>
  <si>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</si>
  <si>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</si>
  <si>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</si>
  <si>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</si>
  <si>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</si>
  <si>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</si>
  <si>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</si>
  <si>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</si>
  <si>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</si>
  <si>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</si>
  <si>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</si>
  <si>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</si>
  <si>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</si>
  <si>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</si>
  <si>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</si>
  <si>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</si>
  <si>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</si>
  <si>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</si>
  <si>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</si>
  <si>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</si>
  <si>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</si>
  <si>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</si>
  <si>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</si>
  <si>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</si>
  <si>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</si>
  <si>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</si>
  <si>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</si>
  <si>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</si>
  <si>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</si>
  <si>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</si>
  <si>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</si>
  <si>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</si>
  <si>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</si>
  <si>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</si>
  <si>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</si>
  <si>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</si>
  <si>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</si>
  <si>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</si>
  <si>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</si>
  <si>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</si>
  <si>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</si>
  <si>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</si>
  <si>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</si>
  <si>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</si>
  <si>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</si>
  <si>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</si>
  <si>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</si>
  <si>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</si>
  <si>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</si>
  <si>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</si>
  <si>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</si>
  <si>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</si>
  <si>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</si>
  <si>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</si>
  <si>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</si>
  <si>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</si>
  <si>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</si>
  <si>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</si>
  <si>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</si>
  <si>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</si>
  <si>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</si>
  <si>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</si>
  <si>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</si>
  <si>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</si>
  <si>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</si>
  <si>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</si>
  <si>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</si>
  <si>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</si>
  <si>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</si>
  <si>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</si>
  <si>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</si>
  <si>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</si>
  <si>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</si>
  <si>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</si>
  <si>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</si>
  <si>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</si>
  <si>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</si>
  <si>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</si>
  <si>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</si>
  <si>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</si>
  <si>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</si>
  <si>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</si>
  <si>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</si>
  <si>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</si>
  <si>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</si>
  <si>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</si>
  <si>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</si>
  <si>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</si>
  <si>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</si>
  <si>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</si>
  <si>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</si>
  <si>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</si>
  <si>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</si>
  <si>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</si>
  <si>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</si>
  <si>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</si>
  <si>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</si>
  <si>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</si>
  <si>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</si>
  <si>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</si>
  <si>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</si>
  <si>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</si>
  <si>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</si>
  <si>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</si>
  <si>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</si>
  <si>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</si>
  <si>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</si>
  <si>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</si>
  <si>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</si>
  <si>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</si>
  <si>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</si>
  <si>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</si>
  <si>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</si>
  <si>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</si>
  <si>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</si>
  <si>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</si>
  <si>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</si>
  <si>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</si>
  <si>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</si>
  <si>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</si>
  <si>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</si>
  <si>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</si>
  <si>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</si>
  <si>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</si>
  <si>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</si>
  <si>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</si>
  <si>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</si>
  <si>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</si>
  <si>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</si>
  <si>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</si>
  <si>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</si>
  <si>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</si>
  <si>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</si>
  <si>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</si>
  <si>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</si>
  <si>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</si>
  <si>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</si>
  <si>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</si>
  <si>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</si>
  <si>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</si>
  <si>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</si>
  <si>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</si>
  <si>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</si>
  <si>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</si>
  <si>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</si>
  <si>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</si>
  <si>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</si>
  <si>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</si>
  <si>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</si>
  <si>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</si>
  <si>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</si>
  <si>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</si>
  <si>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</si>
  <si>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</si>
  <si>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</si>
  <si>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</si>
  <si>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</si>
  <si>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</si>
  <si>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</si>
  <si>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</si>
  <si>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</si>
  <si>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</si>
  <si>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</si>
  <si>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</si>
  <si>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</si>
  <si>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</si>
  <si>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</si>
  <si>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</si>
  <si>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</si>
  <si>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</si>
  <si>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</si>
  <si>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</si>
  <si>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</si>
  <si>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</si>
  <si>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</si>
  <si>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</si>
  <si>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</si>
  <si>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</si>
  <si>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</si>
  <si>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</si>
  <si>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</si>
  <si>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</si>
  <si>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</si>
  <si>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</si>
  <si>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</si>
  <si>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</si>
  <si>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</si>
  <si>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</si>
  <si>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</si>
  <si>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</si>
  <si>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</si>
  <si>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</si>
  <si>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</si>
  <si>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</si>
  <si>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</si>
  <si>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</si>
  <si>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</si>
  <si>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</si>
  <si>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</si>
  <si>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</si>
  <si>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</si>
  <si>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</si>
  <si>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</si>
  <si>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</si>
  <si>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</si>
  <si>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</si>
  <si>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</si>
  <si>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</si>
  <si>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</si>
  <si>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</si>
  <si>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</si>
  <si>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</si>
  <si>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</si>
  <si>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</si>
  <si>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</si>
  <si>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</si>
  <si>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</si>
  <si>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</si>
  <si>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</si>
  <si>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</si>
  <si>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</si>
  <si>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</si>
  <si>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</si>
  <si>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</si>
  <si>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</si>
  <si>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</si>
  <si>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</si>
  <si>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</si>
  <si>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</si>
  <si>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</si>
  <si>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</si>
  <si>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</si>
  <si>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</si>
  <si>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</si>
  <si>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</si>
  <si>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</si>
  <si>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</si>
  <si>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</si>
  <si>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</si>
  <si>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</si>
  <si>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</si>
  <si>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</si>
  <si>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</si>
  <si>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</si>
  <si>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</si>
  <si>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</si>
  <si>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</si>
  <si>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</si>
  <si>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</si>
  <si>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</si>
  <si>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</si>
  <si>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</si>
  <si>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</si>
  <si>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</si>
  <si>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</si>
  <si>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</si>
  <si>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</si>
  <si>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</si>
  <si>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</si>
  <si>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</si>
  <si>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</si>
  <si>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</si>
  <si>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</si>
  <si>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</si>
  <si>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</si>
  <si>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</si>
  <si>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</si>
  <si>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</si>
  <si>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</si>
  <si>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</si>
  <si>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</si>
  <si>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</si>
  <si>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</si>
  <si>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</si>
  <si>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</si>
  <si>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</si>
  <si>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</si>
  <si>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</si>
  <si>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</si>
  <si>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</si>
  <si>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</si>
  <si>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</si>
  <si>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</si>
  <si>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</si>
  <si>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</si>
  <si>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</si>
  <si>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</si>
  <si>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</si>
  <si>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</si>
  <si>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</si>
  <si>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</si>
  <si>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</si>
  <si>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</si>
  <si>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</si>
  <si>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</si>
  <si>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</si>
  <si>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</si>
  <si>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</si>
  <si>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</si>
  <si>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</si>
  <si>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</si>
  <si>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</si>
  <si>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</si>
  <si>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</si>
  <si>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</si>
  <si>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</si>
  <si>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</si>
  <si>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</si>
  <si>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</si>
  <si>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</si>
  <si>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</si>
  <si>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</si>
  <si>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</si>
  <si>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</si>
  <si>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</si>
  <si>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</si>
  <si>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</si>
  <si>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</si>
  <si>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</si>
  <si>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</si>
  <si>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</si>
  <si>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</si>
  <si>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</si>
  <si>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</si>
  <si>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</si>
  <si>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</si>
  <si>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</si>
  <si>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</si>
  <si>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</si>
  <si>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</si>
  <si>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</si>
  <si>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</si>
  <si>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</si>
  <si>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</si>
  <si>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</si>
  <si>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</si>
  <si>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</si>
  <si>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</si>
  <si>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</si>
  <si>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</si>
  <si>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</si>
  <si>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</si>
  <si>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</si>
  <si>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</si>
  <si>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</si>
  <si>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</si>
  <si>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</si>
  <si>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</si>
  <si>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</si>
  <si>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</si>
  <si>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</si>
  <si>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</si>
  <si>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</si>
  <si>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</si>
  <si>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</si>
  <si>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</si>
  <si>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</si>
  <si>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</si>
  <si>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</si>
  <si>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</si>
  <si>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</si>
  <si>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</si>
  <si>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</si>
  <si>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</si>
  <si>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</si>
  <si>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</si>
  <si>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</si>
  <si>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</si>
  <si>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</si>
  <si>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</si>
  <si>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</si>
  <si>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</si>
  <si>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</si>
  <si>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</si>
  <si>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</si>
  <si>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</si>
  <si>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</si>
  <si>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</si>
  <si>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</si>
  <si>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</si>
  <si>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</si>
  <si>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</si>
  <si>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</si>
  <si>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</si>
  <si>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</si>
  <si>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</si>
  <si>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</si>
  <si>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</si>
  <si>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</si>
  <si>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</si>
  <si>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</si>
  <si>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</si>
  <si>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</si>
  <si>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</si>
  <si>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</si>
  <si>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</si>
  <si>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</si>
  <si>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</si>
  <si>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</si>
  <si>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</si>
  <si>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</si>
  <si>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</si>
  <si>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</si>
  <si>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</si>
  <si>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</si>
  <si>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</si>
  <si>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</si>
  <si>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</si>
  <si>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</si>
  <si>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</si>
  <si>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</si>
  <si>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</si>
  <si>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</si>
  <si>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</si>
  <si>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</si>
  <si>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</si>
  <si>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</si>
  <si>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</si>
  <si>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</si>
  <si>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</si>
  <si>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</si>
  <si>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</si>
  <si>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</si>
  <si>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</si>
  <si>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</si>
  <si>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</si>
  <si>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</si>
  <si>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</si>
  <si>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</si>
  <si>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</si>
  <si>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</si>
  <si>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</si>
  <si>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</si>
  <si>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</si>
  <si>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</si>
  <si>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</si>
  <si>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</si>
  <si>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</si>
  <si>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</si>
  <si>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</si>
  <si>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</si>
  <si>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</si>
  <si>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</si>
  <si>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</si>
  <si>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</si>
  <si>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</si>
  <si>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</si>
  <si>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</si>
  <si>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</si>
  <si>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</si>
  <si>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</si>
  <si>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</si>
  <si>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</si>
  <si>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</si>
  <si>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</si>
  <si>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</si>
  <si>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</si>
  <si>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</si>
  <si>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</si>
  <si>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</si>
  <si>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</si>
  <si>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</si>
  <si>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</si>
  <si>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</si>
  <si>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</si>
  <si>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</si>
  <si>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</si>
  <si>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</si>
  <si>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</si>
  <si>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</si>
  <si>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</si>
  <si>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</si>
  <si>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</si>
  <si>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</si>
  <si>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</si>
  <si>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</si>
  <si>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</si>
  <si>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</si>
  <si>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</si>
  <si>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</si>
  <si>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</si>
  <si>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</si>
  <si>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</si>
  <si>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</si>
  <si>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</si>
  <si>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</si>
  <si>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</si>
  <si>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</si>
  <si>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</si>
  <si>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</si>
  <si>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</si>
  <si>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</si>
  <si>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</si>
  <si>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</si>
  <si>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</si>
  <si>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</si>
  <si>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</si>
  <si>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</si>
  <si>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</si>
  <si>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</si>
  <si>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</si>
  <si>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</si>
  <si>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</si>
  <si>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</si>
  <si>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</si>
  <si>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</si>
  <si>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</si>
  <si>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</si>
  <si>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</si>
  <si>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</si>
  <si>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</si>
  <si>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</si>
  <si>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</si>
  <si>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</si>
  <si>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</si>
  <si>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</si>
  <si>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</si>
  <si>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</si>
  <si>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</si>
  <si>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</si>
  <si>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</si>
  <si>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</si>
  <si>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</si>
  <si>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</si>
  <si>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</si>
  <si>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</si>
  <si>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</si>
  <si>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</si>
  <si>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</si>
  <si>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</si>
  <si>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</si>
  <si>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</si>
  <si>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</si>
  <si>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</si>
  <si>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</si>
  <si>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</si>
  <si>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</si>
  <si>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</si>
  <si>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</si>
  <si>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</si>
  <si>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</si>
  <si>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</si>
  <si>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</si>
  <si>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</si>
  <si>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</si>
  <si>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</si>
  <si>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</si>
  <si>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</si>
  <si>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</si>
  <si>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</si>
  <si>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</si>
  <si>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</si>
  <si>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</si>
  <si>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</si>
  <si>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</si>
  <si>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</si>
  <si>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</si>
  <si>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</si>
  <si>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</si>
  <si>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</si>
  <si>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</si>
  <si>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</si>
  <si>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</si>
  <si>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</si>
  <si>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</si>
  <si>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</si>
  <si>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</si>
  <si>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</si>
  <si>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</si>
  <si>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</si>
  <si>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</si>
  <si>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</si>
  <si>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</si>
  <si>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</si>
  <si>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</si>
  <si>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</si>
  <si>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</si>
  <si>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</si>
  <si>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</si>
  <si>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</si>
  <si>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</si>
  <si>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</si>
  <si>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</si>
  <si>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</si>
  <si>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</si>
  <si>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</si>
  <si>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</si>
  <si>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</si>
  <si>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</si>
  <si>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</si>
  <si>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</si>
  <si>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</si>
  <si>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</si>
  <si>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</si>
  <si>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</si>
  <si>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</si>
  <si>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</si>
  <si>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</si>
  <si>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</si>
  <si>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</si>
  <si>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</si>
  <si>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</si>
  <si>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</si>
  <si>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</si>
  <si>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</si>
  <si>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</si>
  <si>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</si>
  <si>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</si>
  <si>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</si>
  <si>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</si>
  <si>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</si>
  <si>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</si>
  <si>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</si>
  <si>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</si>
  <si>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</si>
  <si>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</si>
  <si>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</si>
  <si>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</si>
  <si>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</si>
  <si>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</si>
  <si>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</si>
  <si>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</si>
  <si>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</si>
  <si>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</si>
  <si>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</si>
  <si>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</si>
  <si>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</si>
  <si>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</si>
  <si>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</si>
  <si>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</si>
  <si>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</si>
  <si>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</si>
  <si>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</si>
  <si>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</si>
  <si>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</si>
  <si>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</si>
  <si>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</si>
  <si>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</si>
  <si>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</si>
  <si>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</si>
  <si>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</si>
  <si>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</si>
  <si>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</si>
  <si>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</si>
  <si>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</si>
  <si>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</si>
  <si>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</si>
  <si>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</si>
  <si>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</si>
  <si>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</si>
  <si>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</si>
  <si>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</si>
  <si>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</si>
  <si>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</si>
  <si>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</si>
  <si>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</si>
  <si>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</si>
  <si>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</si>
  <si>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</si>
  <si>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</si>
  <si>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</si>
  <si>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</si>
  <si>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</si>
  <si>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</si>
  <si>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</si>
  <si>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</si>
  <si>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</si>
  <si>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</si>
  <si>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</si>
  <si>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</si>
  <si>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</si>
  <si>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</si>
  <si>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</si>
  <si>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</si>
  <si>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</si>
  <si>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</si>
  <si>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</si>
  <si>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</si>
  <si>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</si>
  <si>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</si>
  <si>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</si>
  <si>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</si>
  <si>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</si>
  <si>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</si>
  <si>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</si>
  <si>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</si>
  <si>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</si>
  <si>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</si>
  <si>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</si>
  <si>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</si>
  <si>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</si>
  <si>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</si>
  <si>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</si>
  <si>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</si>
  <si>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</si>
  <si>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</si>
  <si>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</si>
  <si>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</si>
  <si>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</si>
  <si>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</si>
  <si>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</si>
  <si>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</si>
  <si>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</si>
  <si>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</si>
  <si>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</si>
  <si>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</si>
  <si>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</si>
  <si>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</si>
  <si>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</si>
  <si>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</si>
  <si>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</si>
  <si>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</si>
  <si>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</si>
  <si>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</si>
  <si>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</si>
  <si>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</si>
  <si>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</si>
  <si>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</si>
  <si>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</si>
  <si>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</si>
  <si>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</si>
  <si>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</si>
  <si>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</si>
  <si>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</si>
  <si>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</si>
  <si>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</si>
  <si>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</si>
  <si>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</si>
  <si>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</si>
  <si>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</si>
  <si>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</si>
  <si>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</si>
  <si>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</si>
  <si>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</si>
  <si>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</si>
  <si>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</si>
  <si>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</si>
  <si>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</si>
  <si>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</si>
  <si>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</si>
  <si>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</si>
  <si>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</si>
  <si>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</si>
  <si>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</si>
  <si>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</si>
  <si>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</si>
  <si>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</si>
  <si>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</si>
  <si>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</si>
  <si>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</si>
  <si>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</si>
  <si>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</si>
  <si>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</si>
  <si>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</si>
  <si>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</si>
  <si>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</si>
  <si>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</si>
  <si>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</si>
  <si>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</si>
  <si>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</si>
  <si>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</si>
  <si>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</si>
  <si>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</si>
  <si>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</si>
  <si>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</si>
  <si>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</si>
  <si>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</si>
  <si>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</si>
  <si>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</si>
  <si>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</si>
  <si>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</si>
  <si>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</si>
  <si>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</si>
  <si>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</si>
  <si>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</si>
  <si>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</si>
  <si>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</si>
  <si>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</si>
  <si>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</si>
  <si>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</si>
  <si>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</si>
  <si>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</si>
  <si>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</si>
  <si>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</si>
  <si>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</si>
  <si>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</si>
  <si>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</si>
  <si>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</si>
  <si>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</si>
  <si>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</si>
  <si>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</si>
  <si>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</si>
  <si>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</si>
  <si>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</si>
  <si>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</si>
  <si>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</si>
  <si>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</si>
  <si>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</si>
  <si>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</si>
  <si>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</si>
  <si>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</si>
  <si>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</si>
  <si>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</si>
  <si>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</si>
  <si>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</si>
  <si>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</si>
  <si>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</si>
  <si>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</si>
  <si>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</si>
  <si>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</si>
  <si>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</si>
  <si>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</si>
  <si>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</si>
  <si>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</si>
  <si>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</si>
  <si>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</si>
  <si>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</si>
  <si>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</si>
  <si>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</si>
  <si>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</si>
  <si>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</si>
  <si>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</si>
  <si>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</si>
  <si>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</si>
  <si>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</si>
  <si>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</si>
  <si>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</si>
  <si>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</si>
  <si>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</si>
  <si>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</si>
  <si>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</si>
  <si>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</si>
  <si>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</si>
  <si>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</si>
  <si>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</si>
  <si>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</si>
  <si>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</si>
  <si>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</si>
  <si>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</si>
  <si>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</si>
  <si>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</si>
  <si>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</si>
  <si>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</si>
  <si>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</si>
  <si>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</si>
  <si>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</si>
  <si>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</si>
  <si>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</si>
  <si>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</si>
  <si>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</si>
  <si>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</si>
  <si>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</si>
  <si>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</si>
  <si>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</si>
  <si>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</si>
  <si>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</si>
  <si>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</si>
  <si>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</si>
  <si>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</si>
  <si>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</si>
  <si>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</si>
  <si>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</si>
  <si>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</si>
  <si>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</si>
  <si>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</si>
  <si>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</si>
  <si>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</si>
  <si>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</si>
  <si>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</si>
  <si>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</si>
  <si>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</si>
  <si>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</si>
  <si>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</si>
  <si>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</si>
  <si>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</si>
  <si>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</si>
  <si>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</si>
  <si>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</si>
  <si>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</si>
  <si>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</si>
  <si>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</si>
  <si>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</si>
  <si>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</si>
  <si>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</si>
  <si>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</si>
  <si>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</si>
  <si>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</si>
  <si>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</si>
  <si>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</si>
  <si>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</si>
  <si>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</si>
  <si>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</si>
  <si>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</si>
  <si>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</si>
  <si>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</si>
  <si>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</si>
  <si>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</si>
  <si>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</si>
  <si>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</si>
  <si>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</si>
  <si>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</si>
  <si>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</si>
  <si>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</si>
  <si>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</si>
  <si>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</si>
  <si>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</si>
  <si>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</si>
  <si>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</si>
  <si>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</si>
  <si>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</si>
  <si>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</si>
  <si>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</si>
  <si>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</si>
  <si>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</si>
  <si>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</si>
  <si>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</si>
  <si>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</si>
  <si>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</si>
  <si>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</si>
  <si>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</si>
  <si>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</si>
  <si>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</si>
  <si>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</si>
  <si>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</si>
  <si>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</si>
  <si>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</si>
  <si>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</si>
  <si>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</si>
  <si>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</si>
  <si>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</si>
  <si>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</si>
  <si>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</si>
  <si>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</si>
  <si>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</si>
  <si>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</si>
  <si>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</si>
  <si>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</si>
  <si>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</si>
  <si>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</si>
  <si>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</si>
  <si>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</si>
  <si>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</si>
  <si>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</si>
  <si>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</si>
  <si>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</si>
  <si>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</si>
  <si>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</si>
  <si>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</si>
  <si>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</si>
  <si>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</si>
  <si>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</si>
  <si>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</si>
  <si>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</si>
  <si>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</si>
  <si>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</si>
  <si>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</si>
  <si>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</si>
  <si>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</si>
  <si>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</si>
  <si>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</si>
  <si>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</si>
  <si>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</si>
  <si>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</si>
  <si>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</si>
  <si>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</si>
  <si>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</si>
  <si>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</si>
  <si>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</si>
  <si>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</si>
  <si>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</si>
  <si>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</si>
  <si>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</si>
  <si>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</si>
  <si>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</si>
  <si>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</si>
  <si>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</si>
  <si>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</si>
  <si>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</si>
  <si>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</si>
  <si>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</si>
  <si>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</si>
  <si>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</si>
  <si>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</si>
  <si>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</si>
  <si>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</si>
  <si>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</si>
  <si>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</si>
  <si>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</si>
  <si>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</si>
  <si>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</si>
  <si>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</si>
  <si>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</si>
  <si>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</si>
  <si>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</si>
  <si>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</si>
  <si>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</si>
  <si>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</si>
  <si>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</si>
  <si>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</si>
  <si>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</si>
  <si>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</si>
  <si>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</si>
  <si>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</si>
  <si>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</si>
  <si>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</si>
  <si>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</si>
  <si>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</si>
  <si>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</si>
  <si>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</si>
  <si>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</si>
  <si>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</si>
  <si>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</si>
  <si>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</si>
  <si>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</si>
  <si>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</si>
  <si>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</si>
  <si>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</si>
  <si>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</si>
  <si>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</si>
  <si>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</si>
  <si>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</si>
  <si>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</si>
  <si>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</si>
  <si>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</si>
  <si>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</si>
  <si>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</si>
  <si>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</si>
  <si>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</si>
  <si>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</si>
  <si>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</si>
  <si>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</si>
  <si>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</si>
  <si>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</si>
  <si>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</si>
  <si>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</si>
  <si>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</si>
  <si>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</si>
  <si>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</si>
  <si>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</si>
  <si>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</si>
  <si>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</si>
  <si>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</si>
  <si>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</si>
  <si>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</si>
  <si>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</si>
  <si>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</si>
  <si>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</si>
  <si>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</si>
  <si>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</si>
  <si>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</si>
  <si>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</si>
  <si>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</si>
  <si>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</si>
  <si>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</si>
  <si>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</si>
  <si>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</si>
  <si>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</si>
  <si>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</si>
  <si>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</si>
  <si>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</si>
  <si>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</si>
  <si>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</si>
  <si>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</si>
  <si>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</si>
  <si>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</si>
  <si>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</si>
  <si>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</si>
  <si>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</si>
  <si>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</si>
  <si>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</si>
  <si>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</si>
  <si>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</si>
  <si>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</si>
  <si>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</si>
  <si>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</si>
  <si>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</si>
  <si>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</si>
  <si>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</si>
  <si>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</si>
  <si>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</si>
  <si>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</si>
  <si>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</si>
  <si>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</si>
  <si>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</si>
  <si>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</si>
  <si>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</si>
  <si>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</si>
  <si>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</si>
  <si>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</si>
  <si>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</si>
  <si>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</si>
  <si>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</si>
  <si>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</si>
  <si>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</si>
  <si>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</si>
  <si>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</si>
  <si>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</si>
  <si>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</si>
  <si>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</si>
  <si>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</si>
  <si>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</si>
  <si>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</si>
  <si>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</si>
  <si>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</si>
  <si>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</si>
  <si>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</si>
  <si>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</si>
  <si>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</si>
  <si>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</si>
  <si>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</si>
  <si>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</si>
  <si>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</si>
  <si>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</si>
  <si>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</si>
  <si>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</si>
  <si>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</si>
  <si>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</si>
  <si>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</si>
  <si>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</si>
  <si>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</si>
  <si>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</si>
  <si>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</si>
  <si>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</si>
  <si>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</si>
  <si>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</si>
  <si>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</si>
  <si>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</si>
  <si>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</si>
  <si>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</si>
  <si>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</si>
  <si>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</si>
  <si>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</si>
  <si>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</si>
  <si>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</si>
  <si>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</si>
  <si>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</si>
  <si>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</si>
  <si>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</si>
  <si>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</si>
  <si>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</si>
  <si>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</si>
  <si>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</si>
  <si>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</si>
  <si>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</si>
  <si>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</si>
  <si>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</si>
  <si>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</si>
  <si>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</si>
  <si>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</si>
  <si>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</si>
  <si>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</si>
  <si>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</si>
  <si>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</si>
  <si>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</si>
  <si>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</si>
  <si>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</si>
  <si>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</si>
  <si>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</si>
  <si>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</si>
  <si>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</si>
  <si>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</si>
  <si>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</si>
  <si>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</si>
  <si>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</si>
  <si>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</si>
  <si>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</si>
  <si>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</si>
  <si>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</si>
  <si>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</si>
  <si>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</si>
  <si>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</si>
  <si>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</si>
  <si>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</si>
  <si>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</si>
  <si>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</si>
  <si>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</si>
  <si>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</si>
  <si>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</si>
  <si>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</si>
  <si>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</si>
  <si>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</si>
  <si>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</si>
  <si>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</si>
  <si>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</si>
  <si>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</si>
  <si>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</si>
  <si>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</si>
  <si>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</si>
  <si>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</si>
  <si>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</si>
  <si>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</si>
  <si>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</si>
  <si>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</si>
  <si>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</si>
  <si>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</si>
  <si>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</si>
  <si>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</si>
  <si>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</si>
  <si>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</si>
  <si>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</si>
  <si>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</si>
  <si>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</si>
  <si>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</si>
  <si>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</si>
  <si>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</si>
  <si>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</si>
  <si>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</si>
  <si>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</si>
  <si>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</si>
  <si>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</si>
  <si>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</si>
  <si>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</si>
  <si>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</si>
  <si>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</si>
  <si>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</si>
  <si>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</si>
  <si>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</si>
  <si>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</si>
  <si>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</si>
  <si>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</si>
  <si>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</si>
  <si>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</si>
  <si>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</si>
  <si>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</si>
  <si>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</si>
  <si>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</si>
  <si>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</si>
  <si>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</si>
  <si>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</si>
  <si>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</si>
  <si>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</si>
  <si>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</si>
  <si>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</si>
  <si>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</si>
  <si>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</si>
  <si>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</si>
  <si>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</si>
  <si>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</si>
  <si>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</si>
  <si>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</si>
  <si>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</si>
  <si>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</si>
  <si>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</si>
  <si>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</si>
  <si>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</si>
  <si>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</si>
  <si>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</si>
  <si>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</si>
  <si>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</si>
  <si>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</si>
  <si>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</si>
  <si>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</si>
  <si>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</si>
  <si>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</si>
  <si>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</si>
  <si>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</si>
  <si>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</si>
  <si>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</si>
  <si>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</si>
  <si>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</si>
  <si>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</si>
  <si>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</si>
  <si>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</si>
  <si>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</si>
  <si>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</si>
  <si>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</si>
  <si>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</si>
  <si>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</si>
  <si>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</si>
  <si>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</si>
  <si>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</si>
  <si>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</si>
  <si>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</si>
  <si>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</si>
  <si>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</si>
  <si>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</si>
  <si>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</si>
  <si>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</si>
  <si>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</si>
  <si>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</si>
  <si>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</si>
  <si>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</si>
  <si>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</si>
  <si>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</si>
  <si>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</si>
  <si>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</si>
  <si>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</si>
  <si>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</si>
  <si>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</si>
  <si>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</si>
  <si>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</si>
  <si>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</si>
  <si>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</si>
  <si>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</si>
  <si>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</si>
  <si>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</si>
  <si>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</si>
  <si>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</si>
  <si>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</si>
  <si>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</si>
  <si>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</si>
  <si>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</si>
  <si>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</si>
  <si>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</si>
  <si>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</si>
  <si>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</si>
  <si>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</si>
  <si>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</si>
  <si>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</si>
  <si>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</si>
  <si>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</si>
  <si>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</si>
  <si>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</si>
  <si>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</si>
  <si>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</si>
  <si>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</si>
  <si>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</si>
  <si>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</si>
  <si>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</si>
  <si>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</si>
  <si>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</si>
  <si>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</si>
  <si>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</si>
  <si>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</si>
  <si>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</si>
  <si>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</si>
  <si>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</si>
  <si>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</si>
  <si>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</si>
  <si>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</si>
  <si>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</si>
  <si>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</si>
  <si>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</si>
  <si>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</si>
  <si>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</si>
  <si>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</si>
  <si>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</si>
  <si>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</si>
  <si>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</si>
  <si>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</si>
  <si>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</si>
  <si>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</si>
  <si>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</si>
  <si>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</si>
  <si>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</si>
  <si>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</si>
  <si>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</si>
  <si>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</si>
  <si>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</si>
  <si>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</si>
  <si>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</si>
  <si>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</si>
  <si>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</si>
  <si>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</si>
  <si>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</si>
  <si>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</si>
  <si>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</si>
  <si>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</si>
  <si>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</si>
  <si>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</si>
  <si>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</si>
  <si>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</si>
  <si>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</si>
  <si>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</si>
  <si>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</si>
  <si>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</si>
  <si>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</si>
  <si>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</si>
  <si>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</si>
  <si>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</si>
  <si>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</si>
  <si>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</si>
  <si>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</si>
  <si>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</si>
  <si>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</si>
  <si>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</si>
  <si>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</si>
  <si>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</si>
  <si>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</si>
  <si>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</si>
  <si>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</si>
  <si>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</si>
  <si>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</si>
  <si>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</si>
  <si>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</si>
  <si>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</si>
  <si>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</si>
  <si>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</si>
  <si>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</si>
  <si>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</si>
  <si>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</si>
  <si>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</si>
  <si>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</si>
  <si>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</si>
  <si>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</si>
  <si>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</si>
  <si>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</si>
  <si>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</si>
  <si>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</si>
  <si>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</si>
  <si>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</si>
  <si>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</si>
  <si>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</si>
  <si>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</si>
  <si>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</si>
  <si>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</si>
  <si>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</si>
  <si>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</si>
  <si>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</si>
  <si>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</si>
  <si>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</si>
  <si>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</si>
  <si>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</si>
  <si>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</si>
  <si>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</si>
  <si>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</si>
  <si>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</si>
  <si>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</si>
  <si>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</si>
  <si>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</si>
  <si>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</si>
  <si>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</si>
  <si>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</si>
  <si>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</si>
  <si>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</si>
  <si>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</si>
  <si>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</si>
  <si>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</si>
  <si>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</si>
  <si>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</si>
  <si>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</si>
  <si>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</si>
  <si>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</si>
  <si>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</si>
  <si>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</si>
  <si>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</si>
  <si>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</si>
  <si>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</si>
  <si>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</si>
  <si>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</si>
  <si>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</si>
  <si>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</si>
  <si>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</si>
  <si>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</si>
  <si>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</si>
  <si>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</si>
  <si>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</si>
  <si>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</si>
  <si>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</si>
  <si>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</si>
  <si>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</si>
  <si>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</si>
  <si>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</si>
  <si>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</si>
  <si>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</si>
  <si>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</si>
  <si>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</si>
  <si>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</si>
  <si>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</si>
  <si>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</si>
  <si>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</si>
  <si>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</si>
  <si>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</si>
  <si>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</si>
  <si>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</si>
  <si>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</si>
  <si>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</si>
  <si>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</si>
  <si>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</si>
  <si>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</si>
  <si>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</si>
  <si>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</si>
  <si>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</si>
  <si>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</si>
  <si>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</si>
  <si>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</si>
  <si>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</si>
  <si>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</si>
  <si>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</si>
  <si>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</si>
  <si>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</si>
  <si>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</si>
  <si>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</si>
  <si>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</si>
  <si>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</si>
  <si>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</si>
  <si>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</si>
  <si>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</si>
  <si>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</si>
  <si>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</si>
  <si>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</si>
  <si>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</si>
  <si>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</si>
  <si>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</si>
  <si>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</si>
  <si>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</si>
  <si>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</si>
  <si>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</si>
  <si>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</si>
  <si>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</si>
  <si>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</si>
  <si>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</si>
  <si>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</si>
  <si>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</si>
  <si>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</si>
  <si>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</si>
  <si>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</si>
  <si>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</si>
  <si>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</si>
  <si>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</si>
  <si>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</si>
  <si>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</si>
  <si>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</si>
  <si>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</si>
  <si>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</si>
  <si>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</si>
  <si>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</si>
  <si>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</si>
  <si>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</si>
  <si>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</si>
  <si>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</si>
  <si>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</si>
  <si>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</si>
  <si>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</si>
  <si>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</si>
  <si>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</si>
  <si>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</si>
  <si>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</si>
  <si>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</si>
  <si>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</si>
  <si>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</si>
  <si>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</si>
  <si>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</si>
  <si>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</si>
  <si>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</si>
  <si>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</si>
  <si>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</si>
  <si>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</si>
  <si>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</si>
  <si>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</si>
  <si>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</si>
  <si>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</si>
  <si>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</si>
  <si>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</si>
  <si>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</si>
  <si>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</si>
  <si>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</si>
  <si>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</si>
  <si>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</si>
  <si>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</si>
  <si>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</si>
  <si>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</si>
  <si>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</si>
  <si>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</si>
  <si>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</si>
  <si>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</si>
  <si>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</si>
  <si>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</si>
  <si>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</si>
  <si>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</si>
  <si>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</si>
  <si>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</si>
  <si>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</si>
  <si>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</si>
  <si>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</si>
  <si>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</si>
  <si>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</si>
  <si>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</si>
  <si>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</si>
  <si>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</si>
  <si>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</si>
  <si>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</si>
  <si>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</si>
  <si>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</si>
  <si>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</si>
  <si>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</si>
  <si>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</si>
  <si>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</si>
  <si>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</si>
  <si>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</si>
  <si>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</si>
  <si>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</si>
  <si>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</si>
  <si>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</si>
  <si>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</si>
  <si>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</si>
  <si>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</si>
  <si>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</si>
  <si>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</si>
  <si>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</si>
  <si>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</si>
  <si>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</si>
  <si>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</si>
  <si>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</si>
  <si>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</si>
  <si>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</si>
  <si>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</si>
  <si>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</si>
  <si>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</si>
  <si>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</si>
  <si>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</si>
  <si>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</si>
  <si>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</si>
  <si>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</si>
  <si>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</si>
  <si>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</si>
  <si>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</si>
  <si>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</si>
  <si>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</si>
  <si>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</si>
  <si>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</si>
  <si>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</si>
  <si>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</si>
  <si>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</si>
  <si>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</si>
  <si>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</si>
  <si>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</si>
  <si>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</si>
  <si>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</si>
  <si>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</si>
  <si>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</si>
  <si>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</si>
  <si>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</si>
  <si>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</si>
  <si>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</si>
  <si>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</si>
  <si>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</si>
  <si>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</si>
  <si>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</si>
  <si>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</si>
  <si>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</si>
  <si>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</si>
  <si>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</si>
  <si>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</si>
  <si>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</si>
  <si>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</si>
  <si>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</si>
  <si>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</si>
  <si>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</si>
  <si>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</si>
  <si>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</si>
  <si>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</si>
  <si>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</si>
  <si>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</si>
  <si>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</si>
  <si>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</si>
  <si>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</si>
  <si>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</si>
  <si>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</si>
  <si>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</si>
  <si>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</si>
  <si>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</si>
  <si>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</si>
  <si>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</si>
  <si>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</si>
  <si>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</si>
  <si>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</si>
  <si>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</si>
  <si>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</si>
  <si>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</si>
  <si>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</si>
  <si>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</si>
  <si>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</si>
  <si>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</si>
  <si>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</si>
  <si>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</si>
  <si>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</si>
  <si>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</si>
  <si>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</si>
  <si>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</si>
  <si>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</si>
  <si>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</si>
  <si>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</si>
  <si>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</si>
  <si>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</si>
  <si>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</si>
  <si>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</si>
  <si>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</si>
  <si>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</si>
  <si>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</si>
  <si>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</si>
  <si>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</si>
  <si>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</si>
  <si>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</si>
  <si>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</si>
  <si>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</si>
  <si>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</si>
  <si>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</si>
  <si>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</si>
  <si>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</si>
  <si>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</si>
  <si>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</si>
  <si>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</si>
  <si>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</si>
  <si>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</si>
  <si>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</si>
  <si>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</si>
  <si>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</si>
  <si>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</si>
  <si>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</si>
  <si>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</si>
  <si>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</si>
  <si>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</si>
  <si>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</si>
  <si>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</si>
  <si>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</si>
  <si>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</si>
  <si>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</si>
  <si>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</si>
  <si>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</si>
  <si>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</si>
  <si>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</si>
  <si>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</si>
  <si>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</si>
  <si>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</si>
  <si>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</si>
  <si>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</si>
  <si>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</si>
  <si>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</si>
  <si>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</si>
  <si>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</si>
  <si>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</si>
  <si>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</si>
  <si>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</si>
  <si>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</si>
  <si>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</si>
  <si>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</si>
  <si>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</si>
  <si>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</si>
  <si>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</si>
  <si>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</si>
  <si>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</si>
  <si>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</si>
  <si>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</si>
  <si>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</si>
  <si>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</si>
  <si>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</si>
  <si>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</si>
  <si>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</si>
  <si>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</si>
  <si>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</si>
  <si>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</si>
  <si>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</si>
  <si>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</si>
  <si>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</si>
  <si>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</si>
  <si>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</si>
  <si>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</si>
  <si>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</si>
  <si>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</si>
  <si>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</si>
  <si>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</si>
  <si>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</si>
  <si>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</si>
  <si>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</si>
  <si>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</si>
  <si>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</si>
  <si>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</si>
  <si>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</si>
  <si>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</si>
  <si>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</si>
  <si>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</si>
  <si>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</si>
  <si>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</si>
  <si>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</si>
  <si>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</si>
  <si>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</si>
  <si>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</si>
  <si>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</si>
  <si>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</si>
  <si>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</si>
  <si>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</si>
  <si>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</si>
  <si>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</si>
  <si>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</si>
  <si>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</si>
  <si>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</si>
  <si>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</si>
  <si>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</si>
  <si>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</si>
  <si>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</si>
  <si>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</si>
  <si>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</si>
  <si>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</si>
  <si>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</si>
  <si>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</si>
  <si>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</si>
  <si>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</si>
  <si>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</si>
  <si>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</si>
  <si>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</si>
  <si>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</si>
  <si>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</si>
  <si>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</si>
  <si>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</si>
  <si>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</si>
  <si>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</si>
  <si>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</si>
  <si>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</si>
  <si>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</si>
  <si>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</si>
  <si>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</si>
  <si>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</si>
  <si>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</si>
  <si>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</si>
  <si>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</si>
  <si>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</si>
  <si>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</si>
  <si>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</si>
  <si>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</si>
  <si>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</si>
  <si>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</si>
  <si>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</si>
  <si>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</si>
  <si>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</si>
  <si>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</si>
  <si>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</si>
  <si>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</si>
  <si>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</si>
  <si>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</si>
  <si>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</si>
  <si>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</si>
  <si>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</si>
  <si>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</si>
  <si>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</si>
  <si>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</si>
  <si>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</si>
  <si>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</si>
  <si>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</si>
  <si>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</si>
  <si>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</si>
  <si>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</si>
  <si>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</si>
  <si>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</si>
  <si>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</si>
  <si>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</si>
  <si>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</si>
  <si>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</si>
  <si>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</si>
  <si>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</si>
  <si>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</si>
  <si>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</si>
  <si>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</si>
  <si>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</si>
  <si>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</si>
  <si>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</si>
  <si>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</si>
  <si>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</si>
  <si>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</si>
  <si>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</si>
  <si>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</si>
  <si>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</si>
  <si>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</si>
  <si>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</si>
  <si>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</si>
  <si>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</si>
  <si>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</si>
  <si>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</si>
  <si>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</si>
  <si>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</si>
  <si>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</si>
  <si>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</si>
  <si>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</si>
  <si>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</si>
  <si>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</si>
  <si>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</si>
  <si>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</si>
  <si>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</si>
  <si>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</si>
  <si>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</si>
  <si>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</si>
  <si>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</si>
  <si>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</si>
  <si>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</si>
  <si>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</si>
  <si>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</si>
  <si>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</si>
  <si>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</si>
  <si>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</si>
  <si>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</si>
  <si>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</si>
  <si>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</si>
  <si>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</si>
  <si>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</si>
  <si>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</si>
  <si>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</si>
  <si>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</si>
  <si>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</si>
  <si>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</si>
  <si>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</si>
  <si>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</si>
  <si>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</si>
  <si>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</si>
  <si>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</si>
  <si>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</si>
  <si>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</si>
  <si>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</si>
  <si>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</si>
  <si>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</si>
  <si>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</si>
  <si>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</si>
  <si>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</si>
  <si>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</si>
  <si>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</si>
  <si>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</si>
  <si>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</si>
  <si>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</si>
  <si>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</si>
  <si>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</si>
  <si>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</si>
  <si>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</si>
  <si>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</si>
  <si>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</si>
  <si>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</si>
  <si>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</si>
  <si>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</si>
  <si>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</si>
  <si>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</si>
  <si>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</si>
  <si>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</si>
  <si>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</si>
  <si>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</si>
  <si>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</si>
  <si>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</si>
  <si>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</si>
  <si>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</si>
  <si>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</si>
  <si>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</si>
  <si>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</si>
  <si>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</si>
  <si>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</si>
  <si>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</si>
  <si>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</si>
  <si>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</si>
  <si>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</si>
  <si>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</si>
  <si>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</si>
  <si>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</si>
  <si>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</si>
  <si>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</si>
  <si>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</si>
  <si>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</si>
  <si>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</si>
  <si>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</si>
  <si>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</si>
  <si>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</si>
  <si>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</si>
  <si>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</si>
  <si>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</si>
  <si>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</si>
  <si>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</si>
  <si>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</si>
  <si>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</si>
  <si>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</si>
  <si>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</si>
  <si>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</si>
  <si>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</si>
  <si>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</si>
  <si>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</si>
  <si>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</si>
  <si>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</si>
  <si>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</si>
  <si>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</si>
  <si>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</si>
  <si>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</si>
  <si>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</si>
  <si>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</si>
  <si>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</si>
  <si>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</si>
  <si>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</si>
  <si>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</si>
  <si>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</si>
  <si>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</si>
  <si>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</si>
  <si>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</si>
  <si>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</si>
  <si>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</si>
  <si>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</si>
  <si>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</si>
  <si>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</si>
  <si>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</si>
  <si>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</si>
  <si>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</si>
  <si>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</si>
  <si>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</si>
  <si>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</si>
  <si>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</si>
  <si>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</si>
  <si>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</si>
  <si>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</si>
  <si>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</si>
  <si>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</si>
  <si>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</si>
  <si>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</si>
  <si>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</si>
  <si>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</si>
  <si>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</si>
  <si>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</si>
  <si>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</si>
  <si>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</si>
  <si>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</si>
  <si>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</si>
  <si>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</si>
  <si>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</si>
  <si>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</si>
  <si>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</si>
  <si>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</si>
  <si>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</si>
  <si>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</si>
  <si>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</si>
  <si>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</si>
  <si>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</si>
  <si>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</si>
  <si>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</si>
  <si>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</si>
  <si>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</si>
  <si>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</si>
  <si>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</si>
  <si>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</si>
  <si>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</si>
  <si>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</si>
  <si>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</si>
  <si>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</si>
  <si>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</si>
  <si>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</si>
  <si>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</si>
  <si>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</si>
  <si>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</si>
  <si>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</si>
  <si>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</si>
  <si>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</si>
  <si>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</si>
  <si>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</si>
  <si>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</si>
  <si>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</si>
  <si>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</si>
  <si>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</si>
  <si>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</si>
  <si>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</si>
  <si>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</si>
  <si>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</si>
  <si>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</si>
  <si>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</si>
  <si>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</si>
  <si>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</si>
  <si>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</si>
  <si>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</si>
  <si>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</si>
  <si>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</si>
  <si>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</si>
  <si>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</si>
  <si>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</si>
  <si>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</si>
  <si>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</si>
  <si>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</si>
  <si>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</si>
  <si>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</si>
  <si>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</si>
  <si>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</si>
  <si>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</si>
  <si>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</si>
  <si>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</si>
  <si>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</si>
  <si>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</si>
  <si>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</si>
  <si>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</si>
  <si>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</si>
  <si>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</si>
  <si>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</si>
  <si>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</si>
  <si>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</si>
  <si>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</si>
  <si>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</si>
  <si>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</si>
  <si>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</si>
  <si>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</si>
  <si>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</si>
  <si>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</si>
  <si>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</si>
  <si>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</si>
  <si>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</si>
  <si>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</si>
  <si>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</si>
  <si>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</si>
  <si>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</si>
  <si>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</si>
  <si>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</si>
  <si>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</si>
  <si>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</si>
  <si>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</si>
  <si>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</si>
  <si>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</si>
  <si>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</si>
  <si>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</si>
  <si>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</si>
  <si>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</si>
  <si>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</si>
  <si>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</si>
  <si>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</si>
  <si>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</si>
  <si>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</si>
  <si>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</si>
  <si>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</si>
  <si>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</si>
  <si>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</si>
  <si>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</si>
  <si>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</si>
  <si>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</si>
  <si>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</si>
  <si>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</si>
  <si>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</si>
  <si>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</si>
  <si>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</si>
  <si>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</si>
  <si>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</si>
  <si>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</si>
  <si>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</si>
  <si>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</si>
  <si>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</si>
  <si>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</si>
  <si>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</si>
  <si>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</si>
  <si>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</si>
  <si>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</si>
  <si>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</si>
  <si>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</si>
  <si>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</si>
  <si>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</si>
  <si>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</si>
  <si>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</si>
  <si>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</si>
  <si>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</si>
  <si>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</si>
  <si>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</si>
  <si>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</si>
  <si>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</si>
  <si>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</si>
  <si>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</si>
  <si>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</si>
  <si>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</si>
  <si>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</si>
  <si>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</si>
  <si>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</si>
  <si>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</si>
  <si>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</si>
  <si>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</si>
  <si>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</si>
  <si>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</si>
  <si>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</si>
  <si>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</si>
  <si>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</si>
  <si>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</si>
  <si>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</si>
  <si>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</si>
  <si>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</si>
  <si>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</si>
  <si>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</si>
  <si>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</si>
  <si>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</si>
  <si>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</si>
  <si>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</si>
  <si>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</si>
  <si>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</si>
  <si>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</si>
  <si>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</si>
  <si>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</si>
  <si>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</si>
  <si>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</si>
  <si>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</si>
  <si>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</si>
  <si>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</si>
  <si>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</si>
  <si>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</si>
  <si>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</si>
  <si>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</si>
  <si>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</si>
  <si>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</si>
  <si>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</si>
  <si>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</si>
  <si>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</si>
  <si>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</si>
  <si>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</si>
  <si>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</si>
  <si>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</si>
  <si>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</si>
  <si>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</si>
  <si>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</si>
  <si>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</si>
  <si>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</si>
  <si>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</si>
  <si>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</si>
  <si>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</si>
  <si>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</si>
  <si>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</si>
  <si>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</si>
  <si>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</si>
  <si>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</si>
  <si>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</si>
  <si>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</si>
  <si>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</si>
  <si>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</si>
  <si>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</si>
  <si>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</si>
  <si>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</si>
  <si>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</si>
  <si>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</si>
  <si>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</si>
  <si>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</si>
  <si>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</si>
  <si>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</si>
  <si>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</si>
  <si>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</si>
  <si>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</si>
  <si>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</si>
  <si>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</si>
  <si>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</si>
  <si>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</si>
  <si>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</si>
  <si>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</si>
  <si>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</si>
  <si>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</si>
  <si>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</si>
  <si>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</si>
  <si>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</si>
  <si>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</si>
  <si>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</si>
  <si>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</si>
  <si>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</si>
  <si>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</si>
  <si>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</si>
  <si>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</si>
  <si>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</si>
  <si>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</si>
  <si>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</si>
  <si>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</si>
  <si>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</si>
  <si>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</si>
  <si>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</si>
  <si>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</si>
  <si>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</si>
  <si>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</si>
  <si>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</si>
  <si>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</si>
  <si>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</si>
  <si>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</si>
  <si>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</si>
  <si>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</si>
  <si>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</si>
  <si>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</si>
  <si>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</si>
  <si>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</si>
  <si>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</si>
  <si>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</si>
  <si>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</si>
  <si>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</si>
  <si>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</si>
  <si>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</si>
  <si>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</si>
  <si>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</si>
  <si>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</si>
  <si>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</si>
  <si>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</si>
  <si>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</si>
  <si>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</si>
  <si>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</si>
  <si>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</si>
  <si>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</si>
  <si>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</si>
  <si>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</si>
  <si>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</si>
  <si>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</si>
  <si>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</si>
  <si>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</si>
  <si>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</si>
  <si>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</si>
  <si>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</si>
  <si>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</si>
  <si>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</si>
  <si>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</si>
  <si>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</si>
  <si>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</si>
  <si>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</si>
  <si>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</si>
  <si>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</si>
  <si>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</si>
  <si>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</si>
  <si>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</si>
  <si>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</si>
  <si>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</si>
  <si>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</si>
  <si>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</si>
  <si>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</si>
  <si>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</si>
  <si>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</si>
  <si>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</si>
  <si>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</si>
  <si>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</si>
  <si>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</si>
  <si>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</si>
  <si>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</si>
  <si>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</si>
  <si>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</si>
  <si>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</si>
  <si>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</si>
  <si>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</si>
  <si>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</si>
  <si>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</si>
  <si>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</si>
  <si>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</si>
  <si>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</si>
  <si>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</si>
  <si>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</si>
  <si>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</si>
  <si>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</si>
  <si>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</si>
  <si>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</si>
  <si>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</si>
  <si>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</si>
  <si>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</si>
  <si>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</si>
  <si>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</si>
  <si>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</si>
  <si>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</si>
  <si>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</si>
  <si>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</si>
  <si>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</si>
  <si>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</si>
  <si>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</si>
  <si>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</si>
  <si>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</si>
  <si>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</si>
  <si>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</si>
  <si>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</si>
  <si>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</si>
  <si>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</si>
  <si>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</si>
  <si>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</si>
  <si>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</si>
  <si>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</si>
  <si>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</si>
  <si>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</si>
  <si>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</si>
  <si>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</si>
  <si>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</si>
  <si>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</si>
  <si>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</si>
  <si>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</si>
  <si>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</si>
  <si>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</si>
  <si>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</si>
  <si>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</si>
  <si>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</si>
  <si>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</si>
  <si>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</si>
  <si>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</si>
  <si>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</si>
  <si>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</si>
  <si>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</si>
  <si>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</si>
  <si>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</si>
  <si>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</si>
  <si>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</si>
  <si>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</si>
  <si>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</si>
  <si>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</si>
  <si>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</si>
  <si>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</si>
  <si>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</si>
  <si>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</si>
  <si>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</si>
  <si>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</si>
  <si>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</si>
  <si>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</si>
  <si>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</si>
  <si>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</si>
  <si>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</si>
  <si>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</si>
  <si>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</si>
  <si>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</si>
  <si>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</si>
  <si>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</si>
  <si>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</si>
  <si>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</si>
  <si>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</si>
  <si>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</si>
  <si>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</si>
  <si>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</si>
  <si>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</si>
  <si>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</si>
  <si>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</si>
  <si>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</si>
  <si>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</si>
  <si>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</si>
  <si>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</si>
  <si>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</si>
  <si>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</si>
  <si>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</si>
  <si>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</si>
  <si>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</si>
  <si>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</si>
  <si>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</si>
  <si>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</si>
  <si>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</si>
  <si>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</si>
  <si>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</si>
  <si>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</si>
  <si>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</si>
  <si>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</si>
  <si>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</si>
  <si>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</si>
  <si>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</si>
  <si>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</si>
  <si>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</si>
  <si>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</si>
  <si>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</si>
  <si>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</si>
  <si>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</si>
  <si>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</si>
  <si>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</si>
  <si>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</si>
  <si>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</si>
  <si>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</si>
  <si>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</si>
  <si>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</si>
  <si>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</si>
  <si>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</si>
  <si>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</si>
  <si>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</si>
  <si>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</si>
  <si>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</si>
  <si>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</si>
  <si>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</si>
  <si>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</si>
  <si>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</si>
  <si>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</si>
  <si>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</si>
  <si>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</si>
  <si>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</si>
  <si>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</si>
  <si>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</si>
  <si>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</si>
  <si>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</si>
  <si>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</si>
  <si>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</si>
  <si>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</si>
  <si>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</si>
  <si>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</si>
  <si>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</si>
  <si>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</si>
  <si>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</si>
  <si>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</si>
  <si>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</si>
  <si>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</si>
  <si>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</si>
  <si>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</si>
  <si>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</si>
  <si>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</si>
  <si>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</si>
  <si>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</si>
  <si>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</si>
  <si>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</si>
  <si>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</si>
  <si>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</si>
  <si>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</si>
  <si>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</si>
  <si>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</si>
  <si>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</si>
  <si>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</si>
  <si>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</si>
  <si>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</si>
  <si>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</si>
  <si>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</si>
  <si>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</si>
  <si>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</si>
  <si>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</si>
  <si>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</si>
  <si>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</si>
  <si>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</si>
  <si>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</si>
  <si>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</si>
  <si>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</si>
  <si>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</si>
  <si>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</si>
  <si>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</si>
  <si>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</si>
  <si>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</si>
  <si>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</si>
  <si>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</si>
  <si>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</si>
  <si>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</si>
  <si>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</si>
  <si>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</si>
  <si>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</si>
  <si>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</si>
  <si>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</si>
  <si>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</si>
  <si>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</si>
  <si>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</si>
  <si>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</si>
  <si>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</si>
  <si>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</si>
  <si>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</si>
  <si>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</si>
  <si>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</si>
  <si>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</si>
  <si>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</si>
  <si>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</si>
  <si>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</si>
  <si>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</si>
  <si>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</si>
  <si>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</si>
  <si>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</si>
  <si>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</si>
  <si>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</si>
  <si>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</si>
  <si>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</si>
  <si>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</si>
  <si>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</si>
  <si>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</si>
  <si>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</si>
  <si>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</si>
  <si>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</si>
  <si>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</si>
  <si>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</si>
  <si>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</si>
  <si>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</si>
  <si>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</si>
  <si>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</si>
  <si>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</si>
  <si>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</si>
  <si>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</si>
  <si>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</si>
  <si>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</si>
  <si>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</si>
  <si>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</si>
  <si>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</si>
  <si>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</si>
  <si>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</si>
  <si>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</si>
  <si>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</si>
  <si>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</si>
  <si>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</si>
  <si>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</si>
  <si>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</si>
  <si>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</si>
  <si>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</si>
  <si>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</si>
  <si>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</si>
  <si>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</si>
  <si>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</si>
  <si>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</si>
  <si>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</si>
  <si>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</si>
  <si>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</si>
  <si>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</si>
  <si>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</si>
  <si>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</si>
  <si>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</si>
  <si>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</si>
  <si>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</si>
  <si>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</si>
  <si>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</si>
  <si>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</si>
  <si>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</si>
  <si>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</si>
  <si>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</si>
  <si>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</si>
  <si>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</si>
  <si>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</si>
  <si>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</si>
  <si>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</si>
  <si>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</si>
  <si>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</si>
  <si>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</si>
  <si>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</si>
  <si>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</si>
  <si>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</si>
  <si>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</si>
  <si>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</si>
  <si>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</si>
  <si>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</si>
  <si>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</si>
  <si>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</si>
  <si>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</si>
  <si>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</si>
  <si>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</si>
  <si>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</si>
  <si>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</si>
  <si>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</si>
  <si>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</si>
  <si>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</si>
  <si>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</si>
  <si>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</si>
  <si>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</si>
  <si>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</si>
  <si>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</si>
  <si>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</si>
  <si>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</si>
  <si>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</si>
  <si>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</si>
  <si>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</si>
  <si>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</si>
  <si>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</si>
  <si>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</si>
  <si>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</si>
  <si>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</si>
  <si>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</si>
  <si>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</si>
  <si>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</si>
  <si>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</si>
  <si>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</si>
  <si>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</si>
  <si>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</si>
  <si>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</si>
  <si>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</si>
  <si>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</si>
  <si>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</si>
  <si>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</si>
  <si>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</si>
  <si>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</si>
  <si>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</si>
  <si>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</si>
  <si>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</si>
  <si>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</si>
  <si>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</si>
  <si>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</si>
  <si>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</si>
  <si>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</si>
  <si>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</si>
  <si>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</si>
  <si>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</si>
  <si>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</si>
  <si>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</si>
  <si>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</si>
  <si>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</si>
  <si>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</si>
  <si>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</si>
  <si>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</si>
  <si>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</si>
  <si>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</si>
  <si>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</si>
  <si>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</si>
  <si>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</si>
  <si>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</si>
  <si>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</si>
  <si>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</si>
  <si>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</si>
  <si>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</si>
  <si>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</si>
  <si>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</si>
  <si>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</si>
  <si>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</si>
  <si>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</si>
  <si>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</si>
  <si>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</si>
  <si>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</si>
  <si>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</si>
  <si>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</si>
  <si>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</si>
  <si>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</si>
  <si>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</si>
  <si>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</si>
  <si>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</si>
  <si>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</si>
  <si>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</si>
  <si>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</si>
  <si>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</si>
  <si>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</si>
  <si>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</si>
  <si>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</si>
  <si>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</si>
  <si>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</si>
  <si>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</si>
  <si>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</si>
  <si>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</si>
  <si>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</si>
  <si>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</si>
  <si>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</si>
  <si>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</si>
  <si>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</si>
  <si>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</si>
  <si>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</si>
  <si>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</si>
  <si>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</si>
  <si>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</si>
  <si>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</si>
  <si>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</si>
  <si>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</si>
  <si>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</si>
  <si>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</si>
  <si>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</si>
  <si>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</si>
  <si>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</si>
  <si>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</si>
  <si>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</si>
  <si>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</si>
  <si>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</si>
  <si>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</si>
  <si>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</si>
  <si>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</si>
  <si>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</si>
  <si>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</si>
  <si>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</si>
  <si>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</si>
  <si>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</si>
  <si>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</si>
  <si>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</si>
  <si>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</si>
  <si>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</si>
  <si>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</si>
  <si>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</si>
  <si>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</si>
  <si>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</si>
  <si>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</si>
  <si>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</si>
  <si>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</si>
  <si>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</si>
  <si>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</si>
  <si>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</si>
  <si>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</si>
  <si>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</si>
  <si>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</si>
  <si>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</si>
  <si>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</si>
  <si>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</si>
  <si>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</si>
  <si>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</si>
  <si>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</si>
  <si>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</si>
  <si>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</si>
  <si>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</si>
  <si>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</si>
  <si>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</si>
  <si>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</si>
  <si>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</si>
  <si>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</si>
  <si>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</si>
  <si>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</si>
  <si>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</si>
  <si>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</si>
  <si>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</si>
  <si>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</si>
  <si>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</si>
  <si>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</si>
  <si>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</si>
  <si>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</si>
  <si>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</si>
  <si>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</si>
  <si>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</si>
  <si>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</si>
  <si>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</si>
  <si>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</si>
  <si>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</si>
  <si>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</si>
  <si>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</si>
  <si>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</si>
  <si>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</si>
  <si>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</si>
  <si>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</si>
  <si>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</si>
  <si>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</si>
  <si>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</si>
  <si>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</si>
  <si>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</si>
  <si>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</si>
  <si>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</si>
  <si>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</si>
  <si>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</si>
  <si>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</si>
  <si>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</si>
  <si>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</si>
  <si>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</si>
  <si>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</si>
  <si>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</si>
  <si>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</si>
  <si>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</si>
  <si>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</si>
  <si>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</si>
  <si>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</si>
  <si>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</si>
  <si>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</si>
  <si>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</si>
  <si>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</si>
  <si>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</si>
  <si>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</si>
  <si>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</si>
  <si>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</si>
  <si>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</si>
  <si>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</si>
  <si>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</si>
  <si>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</si>
  <si>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</si>
  <si>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</si>
  <si>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</si>
  <si>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</si>
  <si>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</si>
  <si>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</si>
  <si>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</si>
  <si>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</si>
  <si>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</si>
  <si>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</si>
  <si>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</si>
  <si>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</si>
  <si>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</si>
  <si>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</si>
  <si>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</si>
  <si>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</si>
  <si>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</si>
  <si>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</si>
  <si>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</si>
  <si>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</si>
  <si>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</si>
  <si>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</si>
  <si>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</si>
  <si>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</si>
  <si>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</si>
  <si>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</si>
  <si>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</si>
  <si>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</si>
  <si>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</si>
  <si>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</si>
  <si>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</si>
  <si>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</si>
  <si>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</si>
  <si>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</si>
  <si>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</si>
  <si>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</si>
  <si>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</si>
  <si>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</si>
  <si>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</si>
  <si>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</si>
  <si>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</si>
  <si>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</si>
  <si>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</si>
  <si>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</si>
  <si>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</si>
  <si>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</si>
  <si>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</si>
  <si>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</si>
  <si>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</si>
  <si>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</si>
  <si>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</si>
  <si>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</si>
  <si>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</si>
  <si>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</si>
  <si>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</si>
  <si>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</si>
  <si>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</si>
  <si>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</si>
  <si>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</si>
  <si>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</si>
  <si>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</si>
  <si>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</si>
  <si>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</si>
  <si>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</si>
  <si>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</si>
  <si>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</si>
  <si>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</si>
  <si>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</si>
  <si>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</si>
  <si>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</si>
  <si>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</si>
  <si>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</si>
  <si>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</si>
  <si>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</si>
  <si>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</si>
  <si>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</si>
  <si>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</si>
  <si>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</si>
  <si>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</si>
  <si>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</si>
  <si>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</si>
  <si>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</si>
  <si>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</si>
  <si>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</si>
  <si>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</si>
  <si>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</si>
  <si>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</si>
  <si>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</si>
  <si>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</si>
  <si>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</si>
  <si>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</si>
  <si>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</si>
  <si>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</si>
  <si>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</si>
  <si>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</si>
  <si>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</si>
  <si>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</si>
  <si>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</si>
  <si>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</si>
  <si>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</si>
  <si>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</si>
  <si>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</si>
  <si>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</si>
  <si>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</si>
  <si>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</si>
  <si>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</si>
  <si>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</si>
  <si>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</si>
  <si>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</si>
  <si>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</si>
  <si>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</si>
  <si>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</si>
  <si>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</si>
  <si>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</si>
  <si>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</si>
  <si>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</si>
  <si>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</si>
  <si>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</si>
  <si>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</si>
  <si>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</si>
  <si>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</si>
  <si>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</si>
  <si>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</si>
  <si>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</si>
  <si>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</si>
  <si>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</si>
  <si>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</si>
  <si>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</si>
  <si>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</si>
  <si>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</si>
  <si>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</si>
  <si>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</si>
  <si>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</si>
  <si>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</si>
  <si>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</si>
  <si>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</si>
  <si>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</si>
  <si>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</si>
  <si>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</si>
  <si>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</si>
  <si>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</si>
  <si>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</si>
  <si>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</si>
  <si>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</si>
  <si>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</si>
  <si>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</si>
  <si>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</si>
  <si>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</si>
  <si>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</si>
  <si>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</si>
  <si>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</si>
  <si>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</si>
  <si>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</si>
  <si>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</si>
  <si>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</si>
  <si>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</si>
  <si>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</si>
  <si>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</si>
  <si>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</si>
  <si>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</si>
  <si>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</si>
  <si>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</si>
  <si>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</si>
  <si>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</si>
  <si>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</si>
  <si>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</si>
  <si>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</si>
  <si>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</si>
  <si>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</si>
  <si>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</si>
  <si>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</si>
  <si>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</si>
  <si>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</si>
  <si>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</si>
  <si>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</si>
  <si>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</si>
  <si>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</si>
  <si>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</si>
  <si>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</si>
  <si>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</si>
  <si>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</si>
  <si>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</si>
  <si>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</si>
  <si>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</si>
  <si>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</si>
  <si>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</si>
  <si>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</si>
  <si>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</si>
  <si>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</si>
  <si>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</si>
  <si>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</si>
  <si>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</si>
  <si>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</si>
  <si>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</si>
  <si>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</si>
  <si>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</si>
  <si>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</si>
  <si>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</si>
  <si>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</si>
  <si>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</si>
  <si>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</si>
  <si>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</si>
  <si>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</si>
  <si>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</si>
  <si>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</si>
  <si>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</si>
  <si>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</si>
  <si>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</si>
  <si>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</si>
  <si>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</si>
  <si>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</si>
  <si>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</si>
  <si>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</si>
  <si>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</si>
  <si>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</si>
  <si>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</si>
  <si>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</si>
  <si>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</si>
  <si>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</si>
  <si>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</si>
  <si>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</si>
  <si>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</si>
  <si>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</si>
  <si>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</si>
  <si>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</si>
  <si>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</si>
  <si>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</si>
  <si>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</si>
  <si>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</si>
  <si>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</si>
  <si>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</si>
  <si>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</si>
  <si>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</si>
  <si>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</si>
  <si>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</si>
  <si>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</si>
  <si>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</si>
  <si>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</si>
  <si>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</si>
  <si>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</si>
  <si>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</si>
  <si>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</si>
  <si>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</si>
  <si>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</si>
  <si>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</si>
  <si>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</si>
  <si>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</si>
  <si>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</si>
  <si>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</si>
  <si>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</si>
  <si>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</si>
  <si>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</si>
  <si>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</si>
  <si>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</si>
  <si>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</si>
  <si>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</si>
  <si>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</si>
  <si>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</si>
  <si>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</si>
  <si>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</si>
  <si>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</si>
  <si>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</si>
  <si>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</si>
  <si>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</si>
  <si>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</si>
  <si>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</si>
  <si>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</si>
  <si>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</si>
  <si>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</si>
  <si>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</si>
  <si>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</si>
  <si>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</si>
  <si>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</si>
  <si>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</si>
  <si>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</si>
  <si>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</si>
  <si>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</si>
  <si>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</si>
  <si>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</si>
  <si>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</si>
  <si>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</si>
  <si>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</si>
  <si>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</si>
  <si>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</si>
  <si>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</si>
  <si>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</si>
  <si>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</si>
  <si>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</si>
  <si>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</si>
  <si>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</si>
  <si>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</si>
  <si>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</si>
  <si>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</si>
  <si>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</si>
  <si>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</si>
  <si>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</si>
  <si>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</si>
  <si>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</si>
  <si>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</si>
  <si>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</si>
  <si>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</si>
  <si>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</si>
  <si>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</si>
  <si>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</si>
  <si>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</si>
  <si>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</si>
  <si>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</si>
  <si>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</si>
  <si>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</si>
  <si>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</si>
  <si>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</si>
  <si>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</si>
  <si>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</si>
  <si>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</si>
  <si>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</si>
  <si>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</si>
  <si>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</si>
  <si>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</si>
  <si>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</si>
  <si>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</si>
  <si>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</si>
  <si>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</si>
  <si>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</si>
  <si>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</si>
  <si>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</si>
  <si>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</si>
  <si>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</si>
  <si>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</si>
  <si>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</si>
  <si>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</si>
  <si>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</si>
  <si>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</si>
  <si>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</si>
  <si>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</si>
  <si>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</si>
  <si>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</si>
  <si>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</si>
  <si>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</si>
  <si>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</si>
  <si>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</si>
  <si>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</si>
  <si>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</si>
  <si>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</si>
  <si>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</si>
  <si>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</si>
  <si>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</si>
  <si>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</si>
  <si>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</si>
  <si>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</si>
  <si>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</si>
  <si>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</si>
  <si>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</si>
  <si>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</si>
  <si>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</si>
  <si>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</si>
  <si>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</si>
  <si>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</si>
  <si>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</si>
  <si>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</si>
  <si>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</si>
  <si>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</si>
  <si>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</si>
  <si>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</si>
  <si>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</si>
  <si>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</si>
  <si>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</si>
  <si>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</si>
  <si>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</si>
  <si>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</si>
  <si>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</si>
  <si>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</si>
  <si>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</si>
  <si>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</si>
  <si>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</si>
  <si>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</si>
  <si>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</si>
  <si>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</si>
  <si>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</si>
  <si>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</si>
  <si>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</si>
  <si>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</si>
  <si>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</si>
  <si>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</si>
  <si>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</si>
  <si>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</si>
  <si>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</si>
  <si>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</si>
  <si>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</si>
  <si>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</si>
  <si>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</si>
  <si>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</si>
  <si>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</si>
  <si>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</si>
  <si>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</si>
  <si>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</si>
  <si>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</si>
  <si>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</si>
  <si>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</si>
  <si>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</si>
  <si>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</si>
  <si>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</si>
  <si>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</si>
  <si>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</si>
  <si>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</si>
  <si>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</si>
  <si>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</si>
  <si>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</si>
  <si>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</si>
  <si>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</si>
  <si>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</si>
  <si>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</si>
  <si>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</si>
  <si>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</si>
  <si>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</si>
  <si>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</si>
  <si>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</si>
  <si>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</si>
  <si>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</si>
  <si>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</si>
  <si>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</si>
  <si>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</si>
  <si>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</si>
  <si>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</si>
  <si>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</si>
  <si>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</si>
  <si>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</si>
  <si>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</si>
  <si>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</si>
  <si>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</si>
  <si>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</si>
  <si>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</si>
  <si>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</si>
  <si>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</si>
  <si>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</si>
  <si>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</si>
  <si>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</si>
  <si>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</si>
  <si>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</si>
  <si>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</si>
  <si>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</si>
  <si>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</si>
  <si>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</si>
  <si>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</si>
  <si>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</si>
  <si>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</si>
  <si>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</si>
  <si>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</si>
  <si>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</si>
  <si>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</si>
  <si>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</si>
  <si>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</si>
  <si>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</si>
  <si>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</si>
  <si>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</si>
  <si>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</si>
  <si>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</si>
  <si>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</si>
  <si>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</si>
  <si>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</si>
  <si>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</si>
  <si>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</si>
  <si>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</si>
  <si>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</si>
  <si>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</si>
  <si>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</si>
  <si>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</si>
  <si>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</si>
  <si>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</si>
  <si>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</si>
  <si>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</si>
  <si>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</si>
  <si>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</si>
  <si>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</si>
  <si>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</si>
  <si>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</si>
  <si>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</si>
  <si>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</si>
  <si>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</si>
  <si>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</si>
  <si>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</si>
  <si>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</si>
  <si>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</si>
  <si>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</si>
  <si>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</si>
  <si>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</si>
  <si>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</si>
  <si>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</si>
  <si>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</si>
  <si>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</si>
  <si>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</si>
  <si>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</si>
  <si>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</si>
  <si>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</si>
  <si>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</si>
  <si>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</si>
  <si>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</si>
  <si>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</si>
  <si>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</si>
  <si>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</si>
  <si>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</si>
  <si>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</si>
  <si>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</si>
  <si>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</si>
  <si>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</si>
  <si>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</si>
  <si>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</si>
  <si>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</si>
  <si>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</si>
  <si>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</si>
  <si>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</si>
  <si>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</si>
  <si>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</si>
  <si>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</si>
  <si>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</si>
  <si>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</si>
  <si>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</si>
  <si>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</si>
  <si>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</si>
  <si>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</si>
  <si>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</si>
  <si>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</si>
  <si>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</si>
  <si>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</si>
  <si>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</si>
  <si>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</si>
  <si>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</si>
  <si>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</si>
  <si>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</si>
  <si>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</si>
  <si>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</si>
  <si>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</si>
  <si>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</si>
  <si>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</si>
  <si>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</si>
  <si>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</si>
  <si>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</si>
  <si>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</si>
  <si>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</si>
  <si>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</si>
  <si>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</si>
  <si>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</si>
  <si>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</si>
  <si>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</si>
  <si>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</si>
  <si>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</si>
  <si>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</si>
  <si>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</si>
  <si>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</si>
  <si>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</si>
  <si>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</si>
  <si>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</si>
  <si>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</si>
  <si>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</si>
  <si>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</si>
  <si>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</si>
  <si>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</si>
  <si>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</si>
  <si>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</si>
  <si>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</si>
  <si>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</si>
  <si>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</si>
  <si>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</si>
  <si>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</si>
  <si>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</si>
  <si>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</si>
  <si>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</si>
  <si>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</si>
  <si>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</si>
  <si>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</si>
  <si>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</si>
  <si>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</si>
  <si>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</si>
  <si>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</si>
  <si>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</si>
  <si>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</si>
  <si>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</si>
  <si>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</si>
  <si>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</si>
  <si>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</si>
  <si>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</si>
  <si>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</si>
  <si>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</si>
  <si>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</si>
  <si>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</si>
  <si>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</si>
  <si>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</si>
  <si>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</si>
  <si>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</si>
  <si>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</si>
  <si>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</si>
  <si>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</si>
  <si>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</si>
  <si>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</si>
  <si>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</si>
  <si>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</si>
  <si>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</si>
  <si>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</si>
  <si>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</si>
  <si>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</si>
  <si>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</si>
  <si>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</si>
  <si>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</si>
  <si>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</si>
  <si>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</si>
  <si>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</si>
  <si>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</si>
  <si>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</si>
  <si>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</si>
  <si>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</si>
  <si>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</si>
  <si>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</si>
  <si>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</si>
  <si>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</si>
  <si>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</si>
  <si>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</si>
  <si>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</si>
  <si>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</si>
  <si>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</si>
  <si>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</si>
  <si>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</si>
  <si>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</si>
  <si>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</si>
  <si>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</si>
  <si>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</si>
  <si>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</si>
  <si>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</si>
  <si>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</si>
  <si>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</si>
  <si>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</si>
  <si>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</si>
  <si>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</si>
  <si>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</si>
  <si>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</si>
  <si>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</si>
  <si>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</si>
  <si>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</si>
  <si>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</si>
  <si>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</si>
  <si>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</si>
  <si>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</si>
  <si>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</si>
  <si>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</si>
  <si>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</si>
  <si>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</si>
  <si>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</si>
  <si>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</si>
  <si>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</si>
  <si>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</si>
  <si>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</si>
  <si>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</si>
  <si>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</si>
  <si>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</si>
  <si>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</si>
  <si>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</si>
  <si>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</si>
  <si>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</si>
  <si>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</si>
  <si>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</si>
  <si>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</si>
  <si>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</si>
  <si>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</si>
  <si>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</si>
  <si>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</si>
  <si>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</si>
  <si>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</si>
  <si>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</si>
  <si>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</si>
  <si>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</si>
  <si>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</si>
  <si>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</si>
  <si>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</si>
  <si>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</si>
  <si>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</si>
  <si>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</si>
  <si>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</si>
  <si>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</si>
  <si>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</si>
  <si>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</si>
  <si>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</si>
  <si>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</si>
  <si>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</si>
  <si>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</si>
  <si>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</si>
  <si>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</si>
  <si>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</si>
  <si>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</si>
  <si>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</si>
  <si>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</si>
  <si>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</si>
  <si>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</si>
  <si>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</si>
  <si>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</si>
  <si>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</si>
  <si>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</si>
  <si>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</si>
  <si>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</si>
  <si>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</si>
  <si>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</si>
  <si>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</si>
  <si>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</si>
  <si>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</si>
  <si>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</si>
  <si>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</si>
  <si>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</si>
  <si>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</si>
  <si>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</si>
  <si>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</si>
  <si>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</si>
  <si>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</si>
  <si>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</si>
  <si>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</si>
  <si>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</si>
  <si>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</si>
  <si>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</si>
  <si>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</si>
  <si>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</si>
  <si>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</si>
  <si>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</si>
  <si>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</si>
  <si>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</si>
  <si>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</si>
  <si>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</si>
  <si>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</si>
  <si>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</si>
  <si>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</si>
  <si>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</si>
  <si>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</si>
  <si>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</si>
  <si>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</si>
  <si>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</si>
  <si>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</si>
  <si>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</si>
  <si>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</si>
  <si>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</si>
  <si>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</si>
  <si>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</si>
  <si>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</si>
  <si>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</si>
  <si>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</si>
  <si>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</si>
  <si>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</si>
  <si>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</si>
  <si>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</si>
  <si>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</si>
  <si>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</si>
  <si>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</si>
  <si>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</si>
  <si>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</si>
  <si>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</si>
  <si>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</si>
  <si>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</si>
  <si>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</si>
  <si>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</si>
  <si>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</si>
  <si>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</si>
  <si>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</si>
  <si>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</si>
  <si>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</si>
  <si>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</si>
  <si>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</si>
  <si>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</si>
  <si>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</si>
  <si>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</si>
  <si>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</si>
  <si>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</si>
  <si>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</si>
  <si>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</si>
  <si>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</si>
  <si>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</si>
  <si>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</si>
  <si>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</si>
  <si>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</si>
  <si>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</si>
  <si>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</si>
  <si>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</si>
  <si>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</si>
  <si>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</si>
  <si>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</si>
  <si>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</si>
  <si>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</si>
  <si>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</si>
  <si>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</si>
  <si>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</si>
  <si>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</si>
  <si>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</si>
  <si>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</si>
  <si>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</si>
  <si>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</si>
  <si>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</si>
  <si>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</si>
  <si>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</si>
  <si>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</si>
  <si>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</si>
  <si>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</si>
  <si>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</si>
  <si>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</si>
  <si>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</si>
  <si>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</si>
  <si>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</si>
  <si>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</si>
  <si>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</si>
  <si>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</si>
  <si>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</si>
  <si>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</si>
  <si>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</si>
  <si>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</si>
  <si>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</si>
  <si>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</si>
  <si>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</si>
  <si>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</si>
  <si>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</si>
  <si>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</si>
  <si>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</si>
  <si>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</si>
  <si>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</si>
  <si>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</si>
  <si>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</si>
  <si>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</si>
  <si>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</si>
  <si>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</si>
  <si>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</si>
  <si>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</si>
  <si>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</si>
  <si>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</si>
  <si>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</si>
  <si>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</si>
  <si>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</si>
  <si>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</si>
  <si>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</si>
  <si>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</si>
  <si>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</si>
  <si>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</si>
  <si>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</si>
  <si>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</si>
  <si>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</si>
  <si>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</si>
  <si>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</si>
  <si>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</si>
  <si>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</si>
  <si>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</si>
  <si>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</si>
  <si>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</si>
  <si>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</si>
  <si>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</si>
  <si>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</si>
  <si>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</si>
  <si>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</si>
  <si>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</si>
  <si>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</si>
  <si>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</si>
  <si>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</si>
  <si>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</si>
  <si>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</si>
  <si>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</si>
  <si>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</si>
  <si>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</si>
  <si>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</si>
  <si>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</si>
  <si>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</si>
  <si>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</si>
  <si>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</si>
  <si>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</si>
  <si>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</si>
  <si>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</si>
  <si>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</si>
  <si>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</si>
  <si>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</si>
  <si>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</si>
  <si>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</si>
  <si>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</si>
  <si>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</si>
  <si>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</si>
  <si>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</si>
  <si>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</si>
  <si>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</si>
  <si>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</si>
  <si>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</si>
  <si>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</si>
  <si>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</si>
  <si>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</si>
  <si>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</si>
  <si>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</si>
  <si>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</si>
  <si>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</si>
  <si>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</si>
  <si>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</si>
  <si>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</si>
  <si>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</si>
  <si>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</si>
  <si>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</si>
  <si>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</si>
  <si>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</si>
  <si>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</si>
  <si>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</si>
  <si>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</si>
  <si>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</si>
  <si>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</si>
  <si>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</si>
  <si>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</si>
  <si>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</si>
  <si>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</si>
  <si>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</si>
  <si>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</si>
  <si>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</si>
  <si>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</si>
  <si>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</si>
  <si>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</si>
  <si>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</si>
  <si>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</si>
  <si>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</si>
  <si>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</si>
  <si>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</si>
  <si>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</si>
  <si>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</si>
  <si>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</si>
  <si>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</si>
  <si>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</si>
  <si>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</si>
  <si>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</si>
  <si>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</si>
  <si>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</si>
  <si>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</si>
  <si>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</si>
  <si>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</si>
  <si>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</si>
  <si>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</si>
  <si>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</si>
  <si>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</si>
  <si>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</si>
  <si>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</si>
  <si>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</si>
  <si>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</si>
  <si>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</si>
  <si>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</si>
  <si>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</si>
  <si>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</si>
  <si>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</si>
  <si>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</si>
  <si>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</si>
  <si>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</si>
  <si>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</si>
  <si>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</si>
  <si>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</si>
  <si>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</si>
  <si>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</si>
  <si>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</si>
  <si>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</si>
  <si>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</si>
  <si>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</si>
  <si>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</si>
  <si>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</si>
  <si>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</si>
  <si>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</si>
  <si>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</si>
  <si>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</si>
  <si>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</si>
  <si>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</si>
  <si>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</si>
  <si>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</si>
  <si>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</si>
  <si>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</si>
  <si>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</si>
  <si>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</si>
  <si>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</si>
  <si>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</si>
  <si>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</si>
  <si>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</si>
  <si>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</si>
  <si>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</si>
  <si>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</si>
  <si>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</si>
  <si>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</si>
  <si>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</si>
  <si>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</si>
  <si>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</si>
  <si>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</si>
  <si>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</si>
  <si>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</si>
  <si>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</si>
  <si>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</si>
  <si>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</si>
  <si>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</si>
  <si>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</si>
  <si>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</si>
  <si>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</si>
  <si>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</si>
  <si>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</si>
  <si>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</si>
  <si>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</si>
  <si>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</si>
  <si>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</si>
  <si>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</si>
  <si>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</si>
  <si>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</si>
  <si>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</si>
  <si>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</si>
  <si>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</si>
  <si>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</si>
  <si>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</si>
  <si>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</si>
  <si>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</si>
  <si>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</si>
  <si>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</si>
  <si>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</si>
  <si>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</si>
  <si>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</si>
  <si>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</si>
  <si>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</si>
  <si>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</si>
  <si>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</si>
  <si>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</si>
  <si>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</si>
  <si>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</si>
  <si>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</si>
  <si>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</si>
  <si>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</si>
  <si>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</si>
  <si>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</si>
  <si>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</si>
  <si>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</si>
  <si>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</si>
  <si>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</si>
  <si>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</si>
  <si>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</si>
  <si>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</si>
  <si>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</si>
  <si>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</si>
  <si>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</si>
  <si>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</si>
  <si>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</si>
  <si>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</si>
  <si>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</si>
  <si>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</si>
  <si>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</si>
  <si>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</si>
  <si>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</si>
  <si>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</si>
  <si>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</si>
  <si>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</si>
  <si>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</si>
  <si>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</si>
  <si>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</si>
  <si>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</si>
  <si>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</si>
  <si>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</si>
  <si>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</si>
  <si>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</si>
  <si>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</si>
  <si>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</si>
  <si>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</si>
  <si>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</si>
  <si>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</si>
  <si>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</si>
  <si>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</si>
  <si>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</si>
  <si>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</si>
  <si>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</si>
  <si>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</si>
  <si>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</si>
  <si>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</si>
  <si>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</si>
  <si>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</si>
  <si>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</si>
  <si>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</si>
  <si>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</si>
  <si>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</si>
  <si>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</si>
  <si>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</si>
  <si>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</si>
  <si>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</si>
  <si>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</si>
  <si>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</si>
  <si>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</si>
  <si>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</si>
  <si>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</si>
  <si>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</si>
  <si>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</si>
  <si>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</si>
  <si>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</si>
  <si>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</si>
  <si>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</si>
  <si>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</si>
  <si>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</si>
  <si>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</si>
  <si>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</si>
  <si>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</si>
  <si>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</si>
  <si>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</si>
  <si>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</si>
  <si>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</si>
  <si>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</si>
  <si>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</si>
  <si>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</si>
  <si>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</si>
  <si>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</si>
  <si>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</si>
  <si>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</si>
  <si>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</si>
  <si>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</si>
  <si>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</si>
  <si>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</si>
  <si>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</si>
  <si>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</si>
  <si>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</si>
  <si>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</si>
  <si>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</si>
  <si>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</si>
  <si>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</si>
  <si>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</si>
  <si>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</si>
  <si>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</si>
  <si>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</si>
  <si>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</si>
  <si>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</si>
  <si>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</si>
  <si>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</si>
  <si>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</si>
  <si>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</si>
  <si>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</si>
  <si>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</si>
  <si>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</si>
  <si>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</si>
  <si>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</si>
  <si>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</si>
  <si>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</si>
  <si>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</si>
  <si>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</si>
  <si>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</si>
  <si>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</si>
  <si>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</si>
  <si>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</si>
  <si>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</si>
  <si>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</si>
  <si>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</si>
  <si>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</si>
  <si>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</si>
  <si>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</si>
  <si>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</si>
  <si>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</si>
  <si>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</si>
  <si>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</si>
  <si>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</si>
  <si>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</si>
  <si>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</si>
  <si>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</si>
  <si>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</si>
  <si>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</si>
  <si>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</si>
  <si>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</si>
  <si>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</si>
  <si>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</si>
  <si>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</si>
  <si>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</si>
  <si>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</si>
  <si>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</si>
  <si>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</si>
  <si>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</si>
  <si>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</si>
  <si>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</si>
  <si>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</si>
  <si>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</si>
  <si>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</si>
  <si>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</si>
  <si>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</si>
  <si>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</si>
  <si>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</si>
  <si>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</si>
  <si>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</si>
  <si>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</si>
  <si>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</si>
  <si>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</si>
  <si>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</si>
  <si>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</si>
  <si>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</si>
  <si>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</si>
  <si>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</si>
  <si>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</si>
  <si>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</si>
  <si>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</si>
  <si>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</si>
  <si>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</si>
  <si>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</si>
  <si>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</si>
  <si>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</si>
  <si>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</si>
  <si>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</si>
  <si>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</si>
  <si>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</si>
  <si>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</si>
  <si>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</si>
  <si>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</si>
  <si>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</si>
  <si>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</si>
  <si>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</si>
  <si>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</si>
  <si>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</si>
  <si>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</si>
  <si>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</si>
  <si>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</si>
  <si>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</si>
  <si>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</si>
  <si>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</si>
  <si>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</si>
  <si>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</si>
  <si>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</si>
  <si>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</si>
  <si>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</si>
  <si>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</si>
  <si>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</si>
  <si>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</si>
  <si>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</si>
  <si>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</si>
  <si>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</si>
  <si>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</si>
  <si>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</si>
  <si>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</si>
  <si>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</si>
  <si>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</si>
  <si>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</si>
  <si>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</si>
  <si>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</si>
  <si>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</si>
  <si>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</si>
  <si>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</si>
  <si>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</si>
  <si>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</si>
  <si>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</si>
  <si>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</si>
  <si>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</si>
  <si>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</si>
  <si>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</si>
  <si>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</si>
  <si>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</si>
  <si>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</si>
  <si>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</si>
  <si>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</si>
  <si>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</si>
  <si>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</si>
  <si>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</si>
  <si>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</si>
  <si>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</si>
  <si>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</si>
  <si>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</si>
  <si>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</si>
  <si>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</si>
  <si>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</si>
  <si>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</si>
  <si>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</si>
  <si>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</si>
  <si>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</si>
  <si>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</si>
  <si>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</si>
  <si>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</si>
  <si>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</si>
  <si>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</si>
  <si>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</si>
  <si>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</si>
  <si>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</si>
  <si>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</si>
  <si>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</si>
  <si>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</si>
  <si>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</si>
  <si>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</si>
  <si>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</si>
  <si>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</si>
  <si>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</si>
  <si>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</si>
  <si>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</si>
  <si>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</si>
  <si>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</si>
  <si>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</si>
  <si>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</si>
  <si>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</si>
  <si>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</si>
  <si>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</si>
  <si>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</si>
  <si>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</si>
  <si>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</si>
  <si>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</si>
  <si>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</si>
  <si>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</si>
  <si>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</si>
  <si>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</si>
  <si>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</si>
  <si>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</si>
  <si>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</si>
  <si>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</si>
  <si>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</si>
  <si>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</si>
  <si>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</si>
  <si>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</si>
  <si>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</si>
  <si>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</si>
  <si>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</si>
  <si>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</si>
  <si>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</si>
  <si>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</si>
  <si>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</si>
  <si>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</si>
  <si>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</si>
  <si>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</si>
  <si>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</si>
  <si>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</si>
  <si>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</si>
  <si>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</si>
  <si>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</si>
  <si>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</si>
  <si>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</si>
  <si>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</si>
  <si>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</si>
  <si>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</si>
  <si>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</si>
  <si>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</si>
  <si>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</si>
  <si>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</si>
  <si>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</si>
  <si>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</si>
  <si>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</si>
  <si>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</si>
  <si>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</si>
  <si>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</si>
  <si>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</si>
  <si>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</si>
  <si>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</si>
  <si>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</si>
  <si>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</si>
  <si>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</si>
  <si>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</si>
  <si>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</si>
  <si>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</si>
  <si>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</si>
  <si>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</si>
  <si>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</si>
  <si>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</si>
  <si>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</si>
  <si>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</si>
  <si>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</si>
  <si>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</si>
  <si>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</si>
  <si>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</si>
  <si>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</si>
  <si>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</si>
  <si>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</si>
  <si>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</si>
  <si>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</si>
  <si>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</si>
  <si>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</si>
  <si>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</si>
  <si>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</si>
  <si>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</si>
  <si>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</si>
  <si>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</si>
  <si>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</si>
  <si>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</si>
  <si>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</si>
  <si>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</si>
  <si>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</si>
  <si>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</si>
  <si>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</si>
  <si>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</si>
  <si>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</si>
  <si>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</si>
  <si>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</si>
  <si>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</si>
  <si>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</si>
  <si>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</si>
  <si>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</si>
  <si>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</si>
  <si>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</si>
  <si>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</si>
  <si>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</si>
  <si>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</si>
  <si>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</si>
  <si>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</si>
  <si>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</si>
  <si>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</si>
  <si>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</si>
  <si>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</si>
  <si>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</si>
  <si>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</si>
  <si>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</si>
  <si>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</si>
  <si>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</si>
  <si>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</si>
  <si>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</si>
  <si>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</si>
  <si>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</si>
  <si>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</si>
  <si>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</si>
  <si>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</si>
  <si>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</si>
  <si>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</si>
  <si>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</si>
  <si>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</si>
  <si>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</si>
  <si>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</si>
  <si>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</si>
  <si>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</si>
  <si>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</si>
  <si>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</si>
  <si>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</si>
  <si>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</si>
  <si>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</si>
  <si>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</si>
  <si>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</si>
  <si>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</si>
  <si>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</si>
  <si>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</si>
  <si>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</si>
  <si>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</si>
  <si>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</si>
  <si>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</si>
  <si>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</si>
  <si>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</si>
  <si>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</si>
  <si>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</si>
  <si>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</si>
  <si>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</si>
  <si>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</si>
  <si>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</si>
  <si>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</si>
  <si>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</si>
  <si>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</si>
  <si>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</si>
  <si>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</si>
  <si>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</si>
  <si>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</si>
  <si>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</si>
  <si>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</si>
  <si>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</si>
  <si>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</si>
  <si>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</si>
  <si>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</si>
  <si>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</si>
  <si>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</si>
  <si>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</si>
  <si>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</si>
  <si>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</si>
  <si>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</si>
  <si>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</si>
  <si>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</si>
  <si>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</si>
  <si>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</si>
  <si>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</si>
  <si>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</si>
  <si>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</si>
  <si>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</si>
  <si>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</si>
  <si>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</si>
  <si>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</si>
  <si>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</si>
  <si>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</si>
  <si>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</si>
  <si>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</si>
  <si>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</si>
  <si>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</si>
  <si>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</si>
  <si>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</si>
  <si>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</si>
  <si>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</si>
  <si>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</si>
  <si>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</si>
  <si>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</si>
  <si>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</si>
  <si>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</si>
  <si>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</si>
  <si>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</si>
  <si>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</si>
  <si>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</si>
  <si>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</si>
  <si>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</si>
  <si>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</si>
  <si>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</si>
  <si>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</si>
  <si>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</si>
  <si>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</si>
  <si>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</si>
  <si>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</si>
  <si>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</si>
  <si>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</si>
  <si>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</si>
  <si>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</si>
  <si>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</si>
  <si>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</si>
  <si>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</si>
  <si>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</si>
  <si>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</si>
  <si>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</si>
  <si>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</si>
  <si>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</si>
  <si>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</si>
  <si>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</si>
  <si>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</si>
  <si>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</si>
  <si>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</si>
  <si>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</si>
  <si>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</si>
  <si>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</si>
  <si>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</si>
  <si>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</si>
  <si>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</si>
  <si>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</si>
  <si>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</si>
  <si>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</si>
  <si>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</si>
  <si>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</si>
  <si>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</si>
  <si>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</si>
  <si>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</si>
  <si>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</si>
  <si>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</si>
  <si>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</si>
  <si>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</si>
  <si>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</si>
  <si>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</si>
  <si>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</si>
  <si>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</si>
  <si>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</si>
  <si>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</si>
  <si>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</si>
  <si>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</si>
  <si>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</si>
  <si>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</si>
  <si>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</si>
  <si>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</si>
  <si>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</si>
  <si>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</si>
  <si>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</si>
  <si>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</si>
  <si>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</si>
  <si>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</si>
  <si>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</si>
  <si>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</si>
  <si>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</si>
  <si>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</si>
  <si>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</si>
  <si>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</si>
  <si>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</si>
  <si>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</si>
  <si>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</si>
  <si>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</si>
  <si>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</si>
  <si>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</si>
  <si>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</si>
  <si>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</si>
  <si>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</si>
  <si>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</si>
  <si>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</si>
  <si>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</si>
  <si>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</si>
  <si>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</si>
  <si>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</si>
  <si>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</si>
  <si>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</si>
  <si>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</si>
  <si>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</si>
  <si>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</si>
  <si>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</si>
  <si>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</si>
  <si>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</si>
  <si>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</si>
  <si>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</si>
  <si>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</si>
  <si>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</si>
  <si>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</si>
  <si>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</si>
  <si>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</si>
  <si>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</si>
  <si>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</si>
  <si>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</si>
  <si>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</si>
  <si>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</si>
  <si>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</si>
  <si>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</si>
  <si>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</si>
  <si>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</si>
  <si>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</si>
  <si>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</si>
  <si>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</si>
  <si>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</si>
  <si>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</si>
  <si>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</si>
  <si>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</si>
  <si>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</si>
  <si>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</si>
  <si>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</si>
  <si>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</si>
  <si>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</si>
  <si>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</si>
  <si>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</si>
  <si>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</si>
  <si>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</si>
  <si>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</si>
  <si>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</si>
  <si>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</si>
  <si>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</si>
  <si>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</si>
  <si>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</si>
  <si>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</si>
  <si>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</si>
  <si>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</si>
  <si>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</si>
  <si>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</si>
  <si>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</si>
  <si>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</si>
  <si>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</si>
  <si>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</si>
  <si>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</si>
  <si>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</si>
  <si>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</si>
  <si>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</si>
  <si>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</si>
  <si>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</si>
  <si>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</si>
  <si>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</si>
  <si>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</si>
  <si>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</si>
  <si>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</si>
  <si>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</si>
  <si>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</si>
  <si>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</si>
  <si>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</si>
  <si>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</si>
  <si>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</si>
  <si>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</si>
  <si>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</si>
  <si>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</si>
  <si>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</si>
  <si>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</si>
  <si>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</si>
  <si>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</si>
  <si>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</si>
  <si>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</si>
  <si>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</si>
  <si>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</si>
  <si>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</si>
  <si>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</si>
  <si>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</si>
  <si>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</si>
  <si>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</si>
  <si>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</si>
  <si>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</si>
  <si>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</si>
  <si>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</si>
  <si>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</si>
  <si>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</si>
  <si>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</si>
  <si>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</si>
  <si>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</si>
  <si>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</si>
  <si>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</si>
  <si>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</si>
  <si>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</si>
  <si>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</si>
  <si>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</si>
  <si>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</si>
  <si>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</si>
  <si>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</si>
  <si>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</si>
  <si>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</si>
  <si>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</si>
  <si>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</si>
  <si>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</si>
  <si>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</si>
  <si>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</si>
  <si>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</si>
  <si>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</si>
  <si>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</si>
  <si>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</si>
  <si>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</si>
  <si>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</si>
  <si>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</si>
  <si>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</si>
  <si>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</si>
  <si>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</si>
  <si>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</si>
  <si>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</si>
  <si>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</si>
  <si>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</si>
  <si>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</si>
  <si>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</si>
  <si>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</si>
  <si>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</si>
  <si>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</si>
  <si>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</si>
  <si>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</si>
  <si>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</si>
  <si>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</si>
  <si>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</si>
  <si>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</si>
  <si>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</si>
  <si>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</si>
  <si>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</si>
  <si>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</si>
  <si>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</si>
  <si>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</si>
  <si>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</si>
  <si>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</si>
  <si>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</si>
  <si>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</si>
  <si>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</si>
  <si>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</si>
  <si>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</si>
  <si>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</si>
  <si>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</si>
  <si>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</si>
  <si>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</si>
  <si>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</si>
  <si>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</si>
  <si>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</si>
  <si>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</si>
  <si>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</si>
  <si>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</si>
  <si>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</si>
  <si>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</si>
  <si>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</si>
  <si>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</si>
  <si>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</si>
  <si>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</si>
  <si>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</si>
  <si>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</si>
  <si>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</si>
  <si>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</si>
  <si>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</si>
  <si>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</si>
  <si>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</si>
  <si>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</si>
  <si>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</si>
  <si>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</si>
  <si>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</si>
  <si>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</si>
  <si>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</si>
  <si>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</si>
  <si>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</si>
  <si>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</si>
  <si>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</si>
  <si>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</si>
  <si>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</si>
  <si>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</si>
  <si>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</si>
  <si>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</si>
  <si>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</si>
  <si>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</si>
  <si>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</si>
  <si>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</si>
  <si>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</si>
  <si>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</si>
  <si>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</si>
  <si>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</si>
  <si>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</si>
  <si>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</si>
  <si>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</si>
  <si>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</si>
  <si>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</si>
  <si>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</si>
  <si>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</si>
  <si>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</si>
  <si>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</si>
  <si>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</si>
  <si>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</si>
  <si>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</si>
  <si>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</si>
  <si>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</si>
  <si>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</si>
  <si>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</si>
  <si>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</si>
  <si>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</si>
  <si>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</si>
  <si>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</si>
  <si>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</si>
  <si>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</si>
  <si>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</si>
  <si>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</si>
  <si>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</si>
  <si>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</si>
  <si>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</si>
  <si>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</si>
  <si>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</si>
  <si>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</si>
  <si>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</si>
  <si>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</si>
  <si>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</si>
  <si>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</si>
  <si>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</si>
  <si>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</si>
  <si>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</si>
  <si>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</si>
  <si>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</si>
  <si>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</si>
  <si>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</si>
  <si>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</si>
  <si>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</si>
  <si>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</si>
  <si>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</si>
  <si>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</si>
  <si>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</si>
  <si>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</si>
  <si>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</si>
  <si>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</si>
  <si>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</si>
  <si>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</si>
  <si>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</si>
  <si>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</si>
  <si>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</si>
  <si>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</si>
  <si>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</si>
  <si>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</si>
  <si>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</si>
  <si>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</si>
  <si>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</si>
  <si>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</si>
  <si>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</si>
  <si>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</si>
  <si>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</si>
  <si>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</si>
  <si>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</si>
  <si>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</si>
  <si>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</si>
  <si>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</si>
  <si>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</si>
  <si>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</si>
  <si>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</si>
  <si>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</si>
  <si>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</si>
  <si>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</si>
  <si>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</si>
  <si>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</si>
  <si>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</si>
  <si>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</si>
  <si>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</si>
  <si>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</si>
  <si>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</si>
  <si>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</si>
  <si>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</si>
  <si>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</si>
  <si>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</si>
  <si>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</si>
  <si>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</si>
  <si>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</si>
  <si>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</si>
  <si>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</si>
  <si>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</si>
  <si>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</si>
  <si>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</si>
  <si>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</si>
  <si>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</si>
  <si>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</si>
  <si>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</si>
  <si>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</si>
  <si>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</si>
  <si>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</si>
  <si>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</si>
  <si>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</si>
  <si>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</si>
  <si>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</si>
  <si>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</si>
  <si>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</si>
  <si>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</si>
  <si>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</si>
  <si>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</si>
  <si>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</si>
  <si>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</si>
  <si>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</si>
  <si>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</si>
  <si>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</si>
  <si>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</si>
  <si>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</si>
  <si>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</si>
  <si>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</si>
  <si>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</si>
  <si>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</si>
  <si>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</si>
  <si>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</si>
  <si>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</si>
  <si>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</si>
  <si>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</si>
  <si>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</si>
  <si>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</si>
  <si>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</si>
  <si>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</si>
  <si>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</si>
  <si>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</si>
  <si>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</si>
  <si>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</si>
  <si>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</si>
  <si>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</si>
  <si>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</si>
  <si>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</si>
  <si>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</si>
  <si>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</si>
  <si>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</si>
  <si>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</si>
  <si>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</si>
  <si>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</si>
  <si>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</si>
  <si>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</si>
  <si>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</si>
  <si>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</si>
  <si>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</si>
  <si>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</si>
  <si>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</si>
  <si>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</si>
  <si>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</si>
  <si>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</si>
  <si>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</si>
  <si>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</si>
  <si>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</si>
  <si>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</si>
  <si>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</si>
  <si>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</si>
  <si>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</si>
  <si>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</si>
  <si>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</si>
  <si>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</si>
  <si>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</si>
  <si>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</si>
  <si>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</si>
  <si>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</si>
  <si>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</si>
  <si>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</si>
  <si>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</si>
  <si>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</si>
  <si>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</si>
  <si>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</si>
  <si>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</si>
  <si>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</si>
  <si>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</si>
  <si>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</si>
  <si>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</si>
  <si>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</si>
  <si>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</si>
  <si>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</si>
  <si>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</si>
  <si>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</si>
  <si>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</si>
  <si>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</si>
  <si>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</si>
  <si>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</si>
  <si>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</si>
  <si>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</si>
  <si>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</si>
  <si>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</si>
  <si>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</si>
  <si>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</si>
  <si>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</si>
  <si>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</si>
  <si>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</si>
  <si>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</si>
  <si>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</si>
  <si>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</si>
  <si>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</si>
  <si>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</si>
  <si>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</si>
  <si>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</si>
  <si>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</si>
  <si>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</si>
  <si>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</si>
  <si>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</si>
  <si>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</si>
  <si>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</si>
  <si>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</si>
  <si>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</si>
  <si>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</si>
  <si>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</si>
  <si>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</si>
  <si>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</si>
  <si>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</si>
  <si>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</si>
  <si>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</si>
  <si>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</si>
  <si>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</si>
  <si>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</si>
  <si>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</si>
  <si>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</si>
  <si>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</si>
  <si>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</si>
  <si>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</si>
  <si>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</si>
  <si>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</si>
  <si>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</si>
  <si>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</si>
  <si>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</si>
  <si>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</si>
  <si>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</si>
  <si>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</si>
  <si>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</si>
  <si>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</si>
  <si>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</si>
  <si>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</si>
  <si>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</si>
  <si>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</si>
  <si>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</si>
  <si>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</si>
  <si>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</si>
  <si>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</si>
  <si>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</si>
  <si>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</si>
  <si>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</si>
  <si>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</si>
  <si>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</si>
  <si>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</si>
  <si>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</si>
  <si>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</si>
  <si>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</si>
  <si>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</si>
  <si>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</si>
  <si>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</si>
  <si>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</si>
  <si>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</si>
  <si>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</si>
  <si>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</si>
  <si>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</si>
  <si>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</si>
  <si>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</si>
  <si>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</si>
  <si>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</si>
  <si>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</si>
  <si>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</si>
  <si>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</si>
  <si>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</si>
  <si>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</si>
  <si>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</si>
  <si>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</si>
  <si>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</si>
  <si>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</si>
  <si>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</si>
  <si>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</si>
  <si>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</si>
  <si>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</si>
  <si>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</si>
  <si>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</si>
  <si>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</si>
  <si>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</si>
  <si>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</si>
  <si>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</si>
  <si>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</si>
  <si>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</si>
  <si>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</si>
  <si>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</si>
  <si>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</si>
  <si>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</si>
  <si>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</si>
  <si>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</si>
  <si>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</si>
  <si>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</si>
  <si>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</si>
  <si>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</si>
  <si>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</si>
  <si>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</si>
  <si>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</si>
  <si>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</si>
  <si>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</si>
  <si>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</si>
  <si>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</si>
  <si>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</si>
  <si>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</si>
  <si>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</si>
  <si>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</si>
  <si>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</si>
  <si>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</si>
  <si>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</si>
  <si>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</si>
  <si>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</si>
  <si>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</si>
  <si>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</si>
  <si>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</si>
  <si>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</si>
  <si>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</si>
  <si>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</si>
  <si>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</si>
  <si>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</si>
  <si>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</si>
  <si>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</si>
  <si>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</si>
  <si>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</si>
  <si>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</si>
  <si>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</si>
  <si>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</si>
  <si>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</si>
  <si>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</si>
  <si>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</si>
  <si>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</si>
  <si>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</si>
  <si>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</si>
  <si>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</si>
  <si>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</si>
  <si>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</si>
  <si>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</si>
  <si>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</si>
  <si>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</si>
  <si>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</si>
  <si>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</si>
  <si>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</si>
  <si>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</si>
  <si>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</si>
  <si>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</si>
  <si>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</si>
  <si>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</si>
  <si>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</si>
  <si>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</si>
  <si>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</si>
  <si>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</si>
  <si>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</si>
  <si>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</si>
  <si>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</si>
  <si>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</si>
  <si>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</si>
  <si>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</si>
  <si>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</si>
  <si>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</si>
  <si>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</si>
  <si>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</si>
  <si>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</si>
  <si>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</si>
  <si>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</si>
  <si>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</si>
  <si>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</si>
  <si>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</si>
  <si>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</si>
  <si>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</si>
  <si>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</si>
  <si>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</si>
  <si>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</si>
  <si>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</si>
  <si>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</si>
  <si>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</si>
  <si>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</si>
  <si>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</si>
  <si>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</si>
  <si>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</si>
  <si>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</si>
  <si>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</si>
  <si>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</si>
  <si>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</si>
  <si>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</si>
  <si>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</si>
  <si>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</si>
  <si>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</si>
  <si>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</si>
  <si>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</si>
  <si>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</si>
  <si>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</si>
  <si>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</si>
  <si>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</si>
  <si>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</si>
  <si>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</si>
  <si>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</si>
  <si>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</si>
  <si>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</si>
  <si>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</si>
  <si>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</si>
  <si>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</si>
  <si>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</si>
  <si>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</si>
  <si>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</si>
  <si>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</si>
  <si>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</si>
  <si>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</si>
  <si>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</si>
  <si>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</si>
  <si>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</si>
  <si>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</si>
  <si>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</si>
  <si>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</si>
  <si>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</si>
  <si>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</si>
  <si>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</si>
  <si>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</si>
  <si>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</si>
  <si>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</si>
  <si>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</si>
  <si>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</si>
  <si>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</si>
  <si>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</si>
  <si>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</si>
  <si>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</si>
  <si>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</si>
  <si>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</si>
  <si>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</si>
  <si>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</si>
  <si>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</si>
  <si>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</si>
  <si>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</si>
  <si>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</si>
  <si>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</si>
  <si>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</si>
  <si>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</si>
  <si>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</si>
  <si>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</si>
  <si>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</si>
  <si>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</si>
  <si>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</si>
  <si>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</si>
  <si>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</si>
  <si>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</si>
  <si>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</si>
  <si>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</si>
  <si>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</si>
  <si>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</si>
  <si>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</si>
  <si>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</si>
  <si>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</si>
  <si>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</si>
  <si>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</si>
  <si>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</si>
  <si>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</si>
  <si>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</si>
  <si>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</si>
  <si>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</si>
  <si>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</si>
  <si>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</si>
  <si>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</si>
  <si>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</si>
  <si>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</si>
  <si>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</si>
  <si>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</si>
  <si>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</si>
  <si>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</si>
  <si>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</si>
  <si>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</si>
  <si>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</si>
  <si>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</si>
  <si>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</si>
  <si>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</si>
  <si>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</si>
  <si>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</si>
  <si>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</si>
  <si>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</si>
  <si>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</si>
  <si>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</si>
  <si>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</si>
  <si>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</si>
  <si>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</si>
  <si>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</si>
  <si>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</si>
  <si>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</si>
  <si>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</si>
  <si>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</si>
  <si>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</si>
  <si>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</si>
  <si>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</si>
  <si>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</si>
  <si>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</si>
  <si>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</si>
  <si>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</si>
  <si>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</si>
  <si>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</si>
  <si>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</si>
  <si>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</si>
  <si>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</si>
  <si>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</si>
  <si>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</si>
  <si>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</si>
  <si>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</si>
  <si>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</si>
  <si>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</si>
  <si>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</si>
  <si>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</si>
  <si>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</si>
  <si>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</si>
  <si>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</si>
  <si>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</si>
  <si>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</si>
  <si>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</si>
  <si>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</si>
  <si>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</si>
  <si>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</si>
  <si>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</si>
  <si>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</si>
  <si>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</si>
  <si>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</si>
  <si>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</si>
  <si>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</si>
  <si>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</si>
  <si>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</si>
  <si>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</si>
  <si>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</si>
  <si>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</si>
  <si>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</si>
  <si>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</si>
  <si>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</si>
  <si>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</si>
  <si>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</si>
  <si>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</si>
  <si>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</si>
  <si>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</si>
  <si>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</si>
  <si>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</si>
  <si>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</si>
  <si>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</si>
  <si>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</si>
  <si>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</si>
  <si>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</si>
  <si>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</si>
  <si>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</si>
  <si>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</si>
  <si>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</si>
  <si>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</si>
  <si>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</si>
  <si>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</si>
  <si>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</si>
  <si>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</si>
  <si>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</si>
  <si>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</si>
  <si>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</si>
  <si>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</si>
  <si>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</si>
  <si>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</si>
  <si>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</si>
  <si>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</si>
  <si>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</si>
  <si>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</si>
  <si>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</si>
  <si>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</si>
  <si>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</si>
  <si>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</si>
  <si>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</si>
  <si>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</si>
  <si>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</si>
  <si>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</si>
  <si>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</si>
  <si>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</si>
  <si>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</si>
  <si>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</si>
  <si>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</si>
  <si>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</si>
  <si>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</si>
  <si>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</si>
  <si>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</si>
  <si>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</si>
  <si>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</si>
  <si>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</si>
  <si>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</si>
  <si>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</si>
  <si>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</si>
  <si>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</si>
  <si>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</si>
  <si>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</si>
  <si>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</si>
  <si>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</si>
  <si>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</si>
  <si>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</si>
  <si>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</si>
  <si>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</si>
  <si>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</si>
  <si>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</si>
  <si>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</si>
  <si>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</si>
  <si>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</si>
  <si>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</si>
  <si>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</si>
  <si>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</si>
  <si>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</si>
  <si>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</si>
  <si>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</si>
  <si>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</si>
  <si>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</si>
  <si>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</si>
  <si>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</si>
  <si>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</si>
  <si>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</si>
  <si>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</si>
  <si>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</si>
  <si>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</si>
  <si>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</si>
  <si>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</si>
  <si>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</si>
  <si>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</si>
  <si>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</si>
  <si>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</si>
  <si>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</si>
  <si>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</si>
  <si>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</si>
  <si>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</si>
  <si>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</si>
  <si>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</si>
  <si>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</si>
  <si>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</si>
  <si>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</si>
  <si>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</si>
  <si>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</si>
  <si>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</si>
  <si>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</si>
  <si>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</si>
  <si>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</si>
  <si>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</si>
  <si>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</si>
  <si>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</si>
  <si>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</si>
  <si>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</si>
  <si>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</si>
  <si>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</si>
  <si>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</si>
  <si>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</si>
  <si>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</si>
  <si>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</si>
  <si>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</si>
  <si>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</si>
  <si>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</si>
  <si>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</si>
  <si>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</si>
  <si>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</si>
  <si>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</si>
  <si>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</si>
  <si>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</si>
  <si>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</si>
  <si>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</si>
  <si>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</si>
  <si>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</si>
  <si>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</si>
  <si>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</si>
  <si>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</si>
  <si>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</si>
  <si>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</si>
  <si>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</si>
  <si>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</si>
  <si>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</si>
  <si>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</si>
  <si>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</si>
  <si>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</si>
  <si>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</si>
  <si>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</si>
  <si>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</si>
  <si>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</si>
  <si>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</si>
  <si>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</si>
  <si>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</si>
  <si>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</si>
  <si>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</si>
  <si>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</si>
  <si>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</si>
  <si>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</si>
  <si>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</si>
  <si>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</si>
  <si>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</si>
  <si>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</si>
  <si>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</si>
  <si>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</si>
  <si>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</si>
  <si>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</si>
  <si>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</si>
  <si>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</si>
  <si>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</si>
  <si>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</si>
  <si>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</si>
  <si>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</si>
  <si>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</si>
  <si>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</si>
  <si>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</si>
  <si>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</si>
  <si>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</si>
  <si>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</si>
  <si>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</si>
  <si>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</si>
  <si>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</si>
  <si>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</si>
  <si>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</si>
  <si>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</si>
  <si>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</si>
  <si>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</si>
  <si>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</si>
  <si>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</si>
  <si>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</si>
  <si>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</si>
  <si>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</si>
  <si>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</si>
  <si>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</si>
  <si>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</si>
  <si>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</si>
  <si>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</si>
  <si>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</si>
  <si>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</si>
  <si>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</si>
  <si>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</si>
  <si>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</si>
  <si>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</si>
  <si>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</si>
  <si>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</si>
  <si>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</si>
  <si>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</si>
  <si>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</si>
  <si>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</si>
  <si>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</si>
  <si>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</si>
  <si>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</si>
  <si>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</si>
  <si>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</si>
  <si>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</si>
  <si>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</si>
  <si>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</si>
  <si>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</si>
  <si>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</si>
  <si>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</si>
  <si>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</si>
  <si>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</si>
  <si>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</si>
  <si>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</si>
  <si>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</si>
  <si>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</si>
  <si>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</si>
  <si>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</si>
  <si>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</si>
  <si>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</si>
  <si>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</si>
  <si>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</si>
  <si>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</si>
  <si>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</si>
  <si>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</si>
  <si>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</si>
  <si>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</si>
  <si>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</si>
  <si>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</si>
  <si>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</si>
  <si>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</si>
  <si>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</si>
  <si>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</si>
  <si>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</si>
  <si>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</si>
  <si>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</si>
  <si>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</si>
  <si>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</si>
  <si>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</si>
  <si>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</si>
  <si>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</si>
  <si>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</si>
  <si>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</si>
  <si>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</si>
  <si>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</si>
  <si>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</si>
  <si>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</si>
  <si>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</si>
  <si>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</si>
  <si>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</si>
  <si>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</si>
  <si>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</si>
  <si>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</si>
  <si>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</si>
  <si>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</si>
  <si>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</si>
  <si>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</si>
  <si>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</si>
  <si>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</si>
  <si>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</si>
  <si>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</si>
  <si>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</si>
  <si>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</si>
  <si>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</si>
  <si>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</si>
  <si>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</si>
  <si>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</si>
  <si>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</si>
  <si>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</si>
  <si>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</si>
  <si>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</si>
  <si>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</si>
  <si>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</si>
  <si>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</si>
  <si>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</si>
  <si>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</si>
  <si>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</si>
  <si>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</si>
  <si>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</si>
  <si>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</si>
  <si>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</si>
  <si>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</si>
  <si>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</si>
  <si>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</si>
  <si>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</si>
  <si>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</si>
  <si>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</si>
  <si>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</si>
  <si>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</si>
  <si>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</si>
  <si>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</si>
  <si>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</si>
  <si>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</si>
  <si>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</si>
  <si>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</si>
  <si>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</si>
  <si>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</si>
  <si>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</si>
  <si>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</si>
  <si>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</si>
  <si>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</si>
  <si>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</si>
  <si>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</si>
  <si>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</si>
  <si>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</si>
  <si>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</si>
  <si>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</si>
  <si>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</si>
  <si>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</si>
  <si>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</si>
  <si>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</si>
  <si>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</si>
  <si>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</si>
  <si>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</si>
  <si>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</si>
  <si>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</si>
  <si>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</si>
  <si>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</si>
  <si>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</si>
  <si>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</si>
  <si>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</si>
  <si>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</si>
  <si>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</si>
  <si>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</si>
  <si>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</si>
  <si>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</si>
  <si>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</si>
  <si>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</si>
  <si>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</si>
  <si>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</si>
  <si>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</si>
  <si>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</si>
  <si>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</si>
  <si>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</si>
  <si>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</si>
  <si>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</si>
  <si>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</si>
  <si>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</si>
  <si>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</si>
  <si>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</si>
  <si>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</si>
  <si>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</si>
  <si>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</si>
  <si>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</si>
  <si>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</si>
  <si>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</si>
  <si>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</si>
  <si>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</si>
  <si>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</si>
  <si>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</si>
  <si>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</si>
  <si>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</si>
  <si>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</si>
  <si>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</si>
  <si>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</si>
  <si>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</si>
  <si>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</si>
  <si>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</si>
  <si>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</si>
  <si>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</si>
  <si>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</si>
  <si>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</si>
  <si>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</si>
  <si>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</si>
  <si>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</si>
  <si>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</si>
  <si>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</si>
  <si>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</si>
  <si>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</si>
  <si>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</si>
  <si>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</si>
  <si>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</si>
  <si>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</si>
  <si>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</si>
  <si>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</si>
  <si>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</si>
  <si>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</si>
  <si>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</si>
  <si>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</si>
  <si>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</si>
  <si>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</si>
  <si>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</si>
  <si>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</si>
  <si>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</si>
  <si>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</si>
  <si>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</si>
  <si>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</si>
  <si>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</si>
  <si>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</si>
  <si>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</si>
  <si>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</si>
  <si>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</si>
  <si>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</si>
  <si>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</si>
  <si>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</si>
  <si>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</si>
  <si>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</si>
  <si>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</si>
  <si>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</si>
  <si>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</si>
  <si>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</si>
  <si>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</si>
  <si>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</si>
  <si>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</si>
  <si>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</si>
  <si>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</si>
  <si>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</si>
  <si>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</si>
  <si>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</si>
  <si>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</si>
  <si>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</si>
  <si>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</si>
  <si>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</si>
  <si>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</si>
  <si>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</si>
  <si>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</si>
  <si>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</si>
  <si>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</si>
  <si>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</si>
  <si>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</si>
  <si>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</si>
  <si>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</si>
  <si>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</si>
  <si>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</si>
  <si>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</si>
  <si>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</si>
  <si>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</si>
  <si>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</si>
  <si>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</si>
  <si>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</si>
  <si>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</si>
  <si>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</si>
  <si>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</si>
  <si>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</si>
  <si>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</si>
  <si>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</si>
  <si>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</si>
  <si>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</si>
  <si>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</si>
  <si>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</si>
  <si>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</si>
  <si>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</si>
  <si>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</si>
  <si>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</si>
  <si>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</si>
  <si>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</si>
  <si>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</si>
  <si>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</si>
  <si>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</si>
  <si>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</si>
  <si>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</si>
  <si>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</si>
  <si>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</si>
  <si>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</si>
  <si>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</si>
  <si>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</si>
  <si>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</si>
  <si>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</si>
  <si>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</si>
  <si>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</si>
  <si>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</si>
  <si>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</si>
  <si>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</si>
  <si>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</si>
  <si>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</si>
  <si>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</si>
  <si>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</si>
  <si>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</si>
  <si>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</si>
  <si>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</si>
  <si>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</si>
  <si>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</si>
  <si>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</si>
  <si>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</si>
  <si>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</si>
  <si>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</si>
  <si>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</si>
  <si>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</si>
  <si>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</si>
  <si>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</si>
  <si>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</si>
  <si>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</si>
  <si>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</si>
  <si>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</si>
  <si>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</si>
  <si>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</si>
  <si>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</si>
  <si>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</si>
  <si>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</si>
  <si>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</si>
  <si>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</si>
  <si>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</si>
  <si>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</si>
  <si>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</si>
  <si>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</si>
  <si>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</si>
  <si>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</si>
  <si>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</si>
  <si>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</si>
  <si>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</si>
  <si>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</si>
  <si>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</si>
  <si>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</si>
  <si>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</si>
  <si>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</si>
  <si>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</si>
  <si>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</si>
  <si>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</si>
  <si>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</si>
  <si>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</si>
  <si>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</si>
  <si>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</si>
  <si>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</si>
  <si>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</si>
  <si>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</si>
  <si>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</si>
  <si>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</si>
  <si>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</si>
  <si>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</si>
  <si>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</si>
  <si>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</si>
  <si>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</si>
  <si>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</si>
  <si>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</si>
  <si>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</si>
  <si>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</si>
  <si>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</si>
  <si>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</si>
  <si>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</si>
  <si>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</si>
  <si>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</si>
  <si>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</si>
  <si>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</si>
  <si>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</si>
  <si>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</si>
  <si>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</si>
  <si>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</si>
  <si>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</si>
  <si>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</si>
  <si>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</si>
  <si>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</si>
  <si>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</si>
  <si>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</si>
  <si>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</si>
  <si>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</si>
  <si>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</si>
  <si>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</si>
  <si>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</si>
  <si>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</si>
  <si>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</si>
  <si>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</si>
  <si>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</si>
  <si>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</si>
  <si>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</si>
  <si>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</si>
  <si>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</si>
  <si>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</si>
  <si>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</si>
  <si>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</si>
  <si>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</si>
  <si>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</si>
  <si>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</si>
  <si>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</si>
  <si>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</si>
  <si>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</si>
  <si>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</si>
  <si>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</si>
  <si>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</si>
  <si>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</si>
  <si>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</si>
  <si>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</si>
  <si>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</si>
  <si>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</si>
  <si>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</si>
  <si>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</si>
  <si>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</si>
  <si>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</si>
  <si>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</si>
  <si>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</si>
  <si>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</si>
  <si>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</si>
  <si>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</si>
  <si>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</si>
  <si>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</si>
  <si>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</si>
  <si>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</si>
  <si>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</si>
  <si>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</si>
  <si>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</si>
  <si>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</si>
  <si>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</si>
  <si>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</si>
  <si>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</si>
  <si>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</si>
  <si>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</si>
  <si>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</si>
  <si>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</si>
  <si>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</si>
  <si>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</si>
  <si>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</si>
  <si>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</si>
  <si>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</si>
  <si>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</si>
  <si>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</si>
  <si>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</si>
  <si>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</si>
  <si>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</si>
  <si>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</si>
  <si>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</si>
  <si>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</si>
  <si>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</si>
  <si>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</si>
  <si>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</si>
  <si>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</si>
  <si>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</si>
  <si>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</si>
  <si>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</si>
  <si>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</si>
  <si>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</si>
  <si>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</si>
  <si>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</si>
  <si>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</si>
  <si>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</si>
  <si>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</si>
  <si>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</si>
  <si>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</si>
  <si>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</si>
  <si>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</si>
  <si>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</si>
  <si>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</si>
  <si>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</si>
  <si>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</si>
  <si>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</si>
  <si>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</si>
  <si>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</si>
  <si>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</si>
  <si>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</si>
  <si>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</si>
  <si>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</si>
  <si>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</si>
  <si>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</si>
  <si>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</si>
  <si>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</si>
  <si>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</si>
  <si>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</si>
  <si>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</si>
  <si>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</si>
  <si>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</si>
  <si>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</si>
  <si>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</si>
  <si>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</si>
  <si>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</si>
  <si>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</si>
  <si>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</si>
  <si>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</si>
  <si>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</si>
  <si>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</si>
  <si>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</si>
  <si>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</si>
  <si>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</si>
  <si>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</si>
  <si>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</si>
  <si>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</si>
  <si>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</si>
  <si>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</si>
  <si>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</si>
  <si>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</si>
  <si>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</si>
  <si>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</si>
  <si>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</si>
  <si>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</si>
  <si>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</si>
  <si>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</si>
  <si>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</si>
  <si>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</si>
  <si>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</si>
  <si>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</si>
  <si>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</si>
  <si>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</si>
  <si>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</si>
  <si>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</si>
  <si>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</si>
  <si>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</si>
  <si>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</si>
  <si>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</si>
  <si>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</si>
  <si>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</si>
  <si>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</si>
  <si>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</si>
  <si>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</si>
  <si>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</si>
  <si>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</si>
  <si>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</si>
  <si>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</si>
  <si>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</si>
  <si>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</si>
  <si>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</si>
  <si>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</si>
  <si>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</si>
  <si>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</si>
  <si>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</si>
  <si>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</si>
  <si>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</si>
  <si>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</si>
  <si>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</si>
  <si>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</si>
  <si>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</si>
  <si>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</si>
  <si>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</si>
  <si>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</si>
  <si>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</si>
  <si>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</si>
  <si>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</si>
  <si>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</si>
  <si>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</si>
  <si>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</si>
  <si>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</si>
  <si>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</si>
  <si>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</si>
  <si>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</si>
  <si>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</si>
  <si>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</si>
  <si>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</si>
  <si>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</si>
  <si>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</si>
  <si>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</si>
  <si>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</si>
  <si>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</si>
  <si>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</si>
  <si>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</si>
  <si>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</si>
  <si>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</si>
  <si>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</si>
  <si>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</si>
  <si>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</si>
  <si>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</si>
  <si>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</si>
  <si>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</si>
  <si>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</si>
  <si>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</si>
  <si>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</si>
  <si>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</si>
  <si>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</si>
  <si>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</si>
  <si>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</si>
  <si>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</si>
  <si>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</si>
  <si>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</si>
  <si>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</si>
  <si>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</si>
  <si>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</si>
  <si>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</si>
  <si>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</si>
  <si>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</si>
  <si>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</si>
  <si>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</si>
  <si>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</si>
  <si>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</si>
  <si>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</si>
  <si>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</si>
  <si>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</si>
  <si>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</si>
  <si>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</si>
  <si>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</si>
  <si>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</si>
  <si>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</si>
  <si>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</si>
  <si>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</si>
  <si>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</si>
  <si>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</si>
  <si>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</si>
  <si>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</si>
  <si>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</si>
  <si>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</si>
  <si>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</si>
  <si>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</si>
  <si>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</si>
  <si>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</si>
  <si>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</si>
  <si>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</si>
  <si>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</si>
  <si>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</si>
  <si>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</si>
  <si>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</si>
  <si>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</si>
  <si>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</si>
  <si>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</si>
  <si>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</si>
  <si>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</si>
  <si>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</si>
  <si>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</si>
  <si>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</si>
  <si>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</si>
  <si>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</si>
  <si>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</si>
  <si>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</si>
  <si>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</si>
  <si>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</si>
  <si>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</si>
  <si>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</si>
  <si>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</si>
  <si>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</si>
  <si>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</si>
  <si>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</si>
  <si>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</si>
  <si>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</si>
  <si>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</si>
  <si>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</si>
  <si>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</si>
  <si>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</si>
  <si>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</si>
  <si>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</si>
  <si>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</si>
  <si>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</si>
  <si>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</si>
  <si>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</si>
  <si>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</si>
  <si>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</si>
  <si>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</si>
  <si>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</si>
  <si>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</si>
  <si>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</si>
  <si>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</si>
  <si>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</si>
  <si>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</si>
  <si>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</si>
  <si>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</si>
  <si>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</si>
  <si>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</si>
  <si>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</si>
  <si>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</si>
  <si>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</si>
  <si>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</si>
  <si>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</si>
  <si>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</si>
  <si>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</si>
  <si>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</si>
  <si>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</si>
  <si>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</si>
  <si>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</si>
  <si>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</si>
  <si>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</si>
  <si>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</si>
  <si>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</si>
  <si>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</si>
  <si>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</si>
  <si>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</si>
  <si>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</si>
  <si>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</si>
  <si>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</si>
  <si>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</si>
  <si>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</si>
  <si>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</si>
  <si>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</si>
  <si>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</si>
  <si>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</si>
  <si>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</si>
  <si>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</si>
  <si>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</si>
  <si>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</si>
  <si>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</si>
  <si>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</si>
  <si>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</si>
  <si>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</si>
  <si>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</si>
  <si>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</si>
  <si>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</si>
  <si>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</si>
  <si>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</si>
  <si>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</si>
  <si>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</si>
  <si>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</si>
  <si>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</si>
  <si>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</si>
  <si>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</si>
  <si>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</si>
  <si>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</si>
  <si>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</si>
  <si>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</si>
  <si>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</si>
  <si>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</si>
  <si>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</si>
  <si>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</si>
  <si>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</si>
  <si>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</si>
  <si>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</si>
  <si>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</si>
  <si>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</si>
  <si>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</si>
  <si>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</si>
  <si>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</si>
  <si>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</si>
  <si>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</si>
  <si>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</si>
  <si>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</si>
  <si>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</si>
  <si>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</si>
  <si>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</si>
  <si>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</si>
  <si>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</si>
  <si>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</si>
  <si>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</si>
  <si>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</si>
  <si>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</si>
  <si>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</si>
  <si>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</si>
  <si>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</si>
  <si>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</si>
  <si>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</si>
  <si>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</si>
  <si>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</si>
  <si>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</si>
  <si>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</si>
  <si>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</si>
  <si>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</si>
  <si>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</si>
  <si>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</si>
  <si>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</si>
  <si>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</si>
  <si>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</si>
  <si>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</si>
  <si>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</si>
  <si>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</si>
  <si>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</si>
  <si>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</si>
  <si>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</si>
  <si>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</si>
  <si>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</si>
  <si>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</si>
  <si>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</si>
  <si>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</si>
  <si>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</si>
  <si>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</si>
  <si>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</si>
  <si>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</si>
  <si>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</si>
  <si>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</si>
  <si>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</si>
  <si>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</si>
  <si>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</si>
  <si>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</si>
  <si>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</si>
  <si>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</si>
  <si>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</si>
  <si>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</si>
  <si>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</si>
  <si>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</si>
  <si>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</si>
  <si>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</si>
  <si>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</si>
  <si>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</si>
  <si>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</si>
  <si>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</si>
  <si>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</si>
  <si>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</si>
  <si>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</si>
  <si>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</si>
  <si>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</si>
  <si>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</si>
  <si>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</si>
  <si>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</si>
  <si>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</si>
  <si>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</si>
  <si>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</si>
  <si>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</si>
  <si>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</si>
  <si>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</si>
  <si>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</si>
  <si>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</si>
  <si>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</si>
  <si>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</si>
  <si>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</si>
  <si>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</si>
  <si>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</si>
  <si>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</si>
  <si>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</si>
  <si>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</si>
  <si>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</si>
  <si>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</si>
  <si>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</si>
  <si>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</si>
  <si>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</si>
  <si>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</si>
  <si>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</si>
  <si>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</si>
  <si>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</si>
  <si>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</si>
  <si>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</si>
  <si>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</si>
  <si>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</si>
  <si>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</si>
  <si>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</si>
  <si>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</si>
  <si>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</si>
  <si>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</si>
  <si>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</si>
  <si>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</si>
  <si>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</si>
  <si>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</si>
  <si>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</si>
  <si>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</si>
  <si>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</si>
  <si>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</si>
  <si>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</si>
  <si>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</si>
  <si>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</si>
  <si>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</si>
  <si>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</si>
  <si>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</si>
  <si>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</si>
  <si>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</si>
  <si>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</si>
  <si>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</si>
  <si>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</si>
  <si>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</si>
  <si>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</si>
  <si>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</si>
  <si>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</si>
  <si>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</si>
  <si>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</si>
  <si>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</si>
  <si>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</si>
  <si>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</si>
  <si>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</si>
  <si>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</si>
  <si>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</si>
  <si>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</si>
  <si>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</si>
  <si>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</si>
  <si>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</si>
  <si>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</si>
  <si>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</si>
  <si>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</si>
  <si>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</si>
  <si>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</si>
  <si>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</si>
  <si>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</si>
  <si>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</si>
  <si>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</si>
  <si>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</si>
  <si>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</si>
  <si>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</si>
  <si>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</si>
  <si>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</si>
  <si>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</si>
  <si>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</si>
  <si>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</si>
  <si>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</si>
  <si>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</si>
  <si>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</si>
  <si>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</si>
  <si>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</si>
  <si>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</si>
  <si>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</si>
  <si>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</si>
  <si>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</si>
  <si>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</si>
  <si>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</si>
  <si>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</si>
  <si>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</si>
  <si>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</si>
  <si>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</si>
  <si>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</si>
  <si>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</si>
  <si>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</si>
  <si>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</si>
  <si>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</si>
  <si>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</si>
  <si>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</si>
  <si>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</si>
  <si>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</si>
  <si>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</si>
  <si>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</si>
  <si>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</si>
  <si>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</si>
  <si>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</si>
  <si>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</si>
  <si>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</si>
  <si>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</si>
  <si>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</si>
  <si>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</si>
  <si>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</si>
  <si>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</si>
  <si>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</si>
  <si>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</si>
  <si>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</si>
  <si>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</si>
  <si>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</si>
  <si>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</si>
  <si>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</si>
  <si>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</si>
  <si>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</si>
  <si>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</si>
  <si>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</si>
  <si>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</si>
  <si>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</si>
  <si>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</si>
  <si>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</si>
  <si>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</si>
  <si>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</si>
  <si>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</si>
  <si>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</si>
  <si>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</si>
  <si>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</si>
  <si>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</si>
  <si>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</si>
  <si>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</si>
  <si>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</si>
  <si>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</si>
  <si>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</si>
  <si>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</si>
  <si>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</si>
  <si>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</si>
  <si>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</si>
  <si>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</si>
  <si>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</si>
  <si>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</si>
  <si>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</si>
  <si>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</si>
  <si>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</si>
  <si>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</si>
  <si>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</si>
  <si>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</si>
  <si>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</si>
  <si>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</si>
  <si>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</si>
  <si>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</si>
  <si>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</si>
  <si>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</si>
  <si>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</si>
  <si>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</si>
  <si>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</si>
  <si>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</si>
  <si>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</si>
  <si>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</si>
  <si>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</si>
  <si>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</si>
  <si>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</si>
  <si>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</si>
  <si>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</si>
  <si>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</si>
  <si>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</si>
  <si>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</si>
  <si>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</si>
  <si>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</si>
  <si>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</si>
  <si>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</si>
  <si>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</si>
  <si>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</si>
  <si>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</si>
  <si>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</si>
  <si>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</si>
  <si>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</si>
  <si>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</si>
  <si>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</si>
  <si>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</si>
  <si>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</si>
  <si>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</si>
  <si>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</si>
  <si>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</si>
  <si>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</si>
  <si>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</si>
  <si>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</si>
  <si>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</si>
  <si>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</si>
  <si>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</si>
  <si>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</si>
  <si>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</si>
  <si>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</si>
  <si>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</si>
  <si>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</si>
  <si>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</si>
  <si>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</si>
  <si>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</si>
  <si>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</si>
  <si>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</si>
  <si>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</si>
  <si>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</si>
  <si>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</si>
  <si>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</si>
  <si>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</si>
  <si>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</si>
  <si>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</si>
  <si>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</si>
  <si>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</si>
  <si>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</si>
  <si>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</si>
  <si>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</si>
  <si>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</si>
  <si>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</si>
  <si>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</si>
  <si>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</si>
  <si>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</si>
  <si>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</si>
  <si>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</si>
  <si>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</si>
  <si>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</si>
  <si>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</si>
  <si>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</si>
  <si>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</si>
  <si>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</si>
  <si>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</si>
  <si>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</si>
  <si>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</si>
  <si>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</si>
  <si>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</si>
  <si>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</si>
  <si>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</si>
  <si>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</si>
  <si>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</si>
  <si>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</si>
  <si>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</si>
  <si>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</si>
  <si>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</si>
  <si>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</si>
  <si>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</si>
  <si>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</si>
  <si>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</si>
  <si>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</si>
  <si>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</si>
  <si>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</si>
  <si>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</si>
  <si>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</si>
  <si>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</si>
  <si>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</si>
  <si>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</si>
  <si>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</si>
  <si>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</si>
  <si>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</si>
  <si>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</si>
  <si>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</si>
  <si>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</si>
  <si>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</si>
  <si>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</si>
  <si>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</si>
  <si>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</si>
  <si>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</si>
  <si>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</si>
  <si>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</si>
  <si>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</si>
  <si>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</si>
  <si>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</si>
  <si>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</si>
  <si>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</si>
  <si>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</si>
  <si>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</si>
  <si>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</si>
  <si>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</si>
  <si>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</si>
  <si>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</si>
  <si>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</si>
  <si>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</si>
  <si>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</si>
  <si>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</si>
  <si>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</si>
  <si>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</si>
  <si>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</si>
  <si>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</si>
  <si>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</si>
  <si>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</si>
  <si>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</si>
  <si>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</si>
  <si>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</si>
  <si>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</si>
  <si>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</si>
  <si>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</si>
  <si>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</si>
  <si>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</si>
  <si>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</si>
  <si>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</si>
  <si>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</si>
  <si>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</si>
  <si>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</si>
  <si>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</si>
  <si>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</si>
  <si>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</si>
  <si>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</si>
  <si>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</si>
  <si>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</si>
  <si>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</si>
  <si>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</si>
  <si>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</si>
  <si>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</si>
  <si>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</si>
  <si>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</si>
  <si>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</si>
  <si>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</si>
  <si>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</si>
  <si>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</si>
  <si>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</si>
  <si>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</si>
  <si>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</si>
  <si>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</si>
  <si>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</si>
  <si>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</si>
  <si>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</si>
  <si>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</si>
  <si>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</si>
  <si>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</si>
  <si>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</si>
  <si>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</si>
  <si>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</si>
  <si>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</si>
  <si>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</si>
  <si>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</si>
  <si>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</si>
  <si>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</si>
  <si>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</si>
  <si>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</si>
  <si>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</si>
  <si>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</si>
  <si>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</si>
  <si>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</si>
  <si>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</si>
  <si>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</si>
  <si>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</si>
  <si>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</si>
  <si>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</si>
  <si>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</si>
  <si>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</si>
  <si>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</si>
  <si>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</si>
  <si>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</si>
  <si>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</si>
  <si>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</si>
  <si>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</si>
  <si>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</si>
  <si>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</si>
  <si>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</si>
  <si>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</si>
  <si>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</si>
  <si>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</si>
  <si>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</si>
  <si>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</si>
  <si>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</si>
  <si>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</si>
  <si>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</si>
  <si>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</si>
  <si>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</si>
  <si>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</si>
  <si>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</si>
  <si>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</si>
  <si>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</si>
  <si>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</si>
  <si>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</si>
  <si>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</si>
  <si>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</si>
  <si>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</si>
  <si>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</si>
  <si>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</si>
  <si>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</si>
  <si>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</si>
  <si>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</si>
  <si>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</si>
  <si>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</si>
  <si>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</si>
  <si>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</si>
  <si>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</si>
  <si>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</si>
  <si>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</si>
  <si>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</si>
  <si>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</si>
  <si>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</si>
  <si>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</si>
  <si>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</si>
  <si>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</si>
  <si>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</si>
  <si>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</si>
  <si>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</si>
  <si>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</si>
  <si>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</si>
  <si>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</si>
  <si>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</si>
  <si>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</si>
  <si>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</si>
  <si>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</si>
  <si>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</si>
  <si>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</si>
  <si>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</si>
  <si>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</si>
  <si>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</si>
  <si>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</si>
  <si>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</si>
  <si>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</si>
  <si>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</si>
  <si>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</si>
  <si>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</si>
  <si>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</si>
  <si>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</si>
  <si>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</si>
  <si>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</si>
  <si>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</si>
  <si>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</si>
  <si>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</si>
  <si>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</si>
  <si>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</si>
  <si>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</si>
  <si>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</si>
  <si>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</si>
  <si>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</si>
  <si>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</si>
  <si>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</si>
  <si>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</si>
  <si>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</si>
  <si>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</si>
  <si>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</si>
  <si>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</si>
  <si>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</si>
  <si>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</si>
  <si>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</si>
  <si>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</si>
  <si>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</si>
  <si>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</si>
  <si>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</si>
  <si>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</si>
  <si>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</si>
  <si>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</si>
  <si>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</si>
  <si>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</si>
  <si>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</si>
  <si>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</si>
  <si>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</si>
  <si>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</si>
  <si>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</si>
  <si>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</si>
  <si>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</si>
  <si>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</si>
  <si>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</si>
  <si>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</si>
  <si>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</si>
  <si>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</si>
  <si>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</si>
  <si>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</si>
  <si>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</si>
  <si>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</si>
  <si>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</si>
  <si>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</si>
  <si>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</si>
  <si>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</si>
  <si>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</si>
  <si>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</si>
  <si>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</si>
  <si>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</si>
  <si>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</si>
  <si>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</si>
  <si>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</si>
  <si>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</si>
  <si>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</si>
  <si>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</si>
  <si>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</si>
  <si>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</si>
  <si>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</si>
  <si>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</si>
  <si>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</si>
  <si>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</si>
  <si>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</si>
  <si>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</si>
  <si>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</si>
  <si>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</si>
  <si>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</si>
  <si>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</si>
  <si>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</si>
  <si>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</si>
  <si>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</si>
  <si>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</si>
  <si>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</si>
  <si>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</si>
  <si>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</si>
  <si>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</si>
  <si>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</si>
  <si>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</si>
  <si>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</si>
  <si>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</si>
  <si>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</si>
  <si>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</si>
  <si>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</si>
  <si>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</si>
  <si>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</si>
  <si>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</si>
  <si>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</si>
  <si>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</si>
  <si>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</si>
  <si>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</si>
  <si>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</si>
  <si>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</si>
  <si>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</si>
  <si>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</si>
  <si>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</si>
  <si>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</si>
  <si>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</si>
  <si>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</si>
  <si>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</si>
  <si>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</si>
  <si>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</si>
  <si>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</si>
  <si>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</si>
  <si>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</si>
  <si>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</si>
  <si>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</si>
  <si>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</si>
  <si>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</si>
  <si>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</si>
  <si>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</si>
  <si>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</si>
  <si>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</si>
  <si>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</si>
  <si>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</si>
  <si>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</si>
  <si>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</si>
  <si>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</si>
  <si>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</si>
  <si>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</si>
  <si>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</si>
  <si>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</si>
  <si>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</si>
  <si>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</si>
  <si>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</si>
  <si>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</si>
  <si>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</si>
  <si>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</si>
  <si>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</si>
  <si>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</si>
  <si>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</si>
  <si>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</si>
  <si>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</si>
  <si>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</si>
  <si>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</si>
  <si>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</si>
  <si>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</si>
  <si>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</si>
  <si>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</si>
  <si>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</si>
  <si>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</si>
  <si>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</si>
  <si>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</si>
  <si>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</si>
  <si>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</si>
  <si>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</si>
  <si>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</si>
  <si>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</si>
  <si>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</si>
  <si>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</si>
  <si>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</si>
  <si>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</si>
  <si>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</si>
  <si>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</si>
  <si>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</si>
  <si>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</si>
  <si>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</si>
  <si>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</si>
  <si>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</si>
  <si>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</si>
  <si>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</si>
  <si>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</si>
  <si>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</si>
  <si>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</si>
  <si>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</si>
  <si>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</si>
  <si>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</si>
  <si>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</si>
  <si>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</si>
  <si>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</si>
  <si>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</si>
  <si>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</si>
  <si>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</si>
  <si>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</si>
  <si>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</si>
  <si>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</si>
  <si>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</si>
  <si>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</si>
  <si>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</si>
  <si>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</si>
  <si>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</si>
  <si>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</si>
  <si>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</si>
  <si>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</si>
  <si>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</si>
  <si>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</si>
  <si>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</si>
  <si>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</si>
  <si>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</si>
  <si>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</si>
  <si>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</si>
  <si>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</si>
  <si>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</si>
  <si>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</si>
  <si>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</si>
  <si>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</si>
  <si>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</si>
  <si>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</si>
  <si>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</si>
  <si>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</si>
  <si>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</si>
  <si>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</si>
  <si>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</si>
  <si>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</si>
  <si>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</si>
  <si>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</si>
  <si>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</si>
  <si>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</si>
  <si>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</si>
  <si>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</si>
  <si>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</si>
  <si>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</si>
  <si>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</si>
  <si>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</si>
  <si>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</si>
  <si>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</si>
  <si>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</si>
  <si>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</si>
  <si>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</si>
  <si>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</si>
  <si>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</si>
  <si>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</si>
  <si>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</si>
  <si>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</si>
  <si>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</si>
  <si>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</si>
  <si>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</si>
  <si>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</si>
  <si>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</si>
  <si>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</si>
  <si>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</si>
  <si>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</si>
  <si>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</si>
  <si>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</si>
  <si>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</si>
  <si>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</si>
  <si>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</si>
  <si>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</si>
  <si>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</si>
  <si>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</si>
  <si>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</si>
  <si>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</si>
  <si>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</si>
  <si>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</si>
  <si>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</si>
  <si>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</si>
  <si>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</si>
  <si>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</si>
  <si>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</si>
  <si>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</si>
  <si>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</si>
  <si>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</si>
  <si>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</si>
  <si>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</si>
  <si>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</si>
  <si>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</si>
  <si>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</si>
  <si>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</si>
  <si>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</si>
  <si>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</si>
  <si>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</si>
  <si>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</si>
  <si>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</si>
  <si>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</si>
  <si>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</si>
  <si>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</si>
  <si>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</si>
  <si>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</si>
  <si>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</si>
  <si>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</si>
  <si>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</si>
  <si>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</si>
  <si>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</si>
  <si>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</si>
  <si>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</si>
  <si>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</si>
  <si>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</si>
  <si>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</si>
  <si>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</si>
  <si>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</si>
  <si>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</si>
  <si>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</si>
  <si>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</si>
  <si>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</si>
  <si>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</si>
  <si>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</si>
  <si>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</si>
  <si>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</si>
  <si>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</si>
  <si>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</si>
  <si>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</si>
  <si>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</si>
  <si>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</si>
  <si>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</si>
  <si>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</si>
  <si>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</si>
  <si>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</si>
  <si>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</si>
  <si>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</si>
  <si>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</si>
  <si>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</si>
  <si>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</si>
  <si>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</si>
  <si>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</si>
  <si>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</si>
  <si>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</si>
  <si>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</si>
  <si>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</si>
  <si>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</si>
  <si>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</si>
  <si>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</si>
  <si>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</si>
  <si>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</si>
  <si>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</si>
  <si>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</si>
  <si>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</si>
  <si>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</si>
  <si>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</si>
  <si>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</si>
  <si>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</si>
  <si>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</si>
  <si>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</si>
  <si>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</si>
  <si>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</si>
  <si>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</si>
  <si>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</si>
  <si>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</si>
  <si>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</si>
  <si>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</si>
  <si>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</si>
  <si>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</si>
  <si>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</si>
  <si>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</si>
  <si>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</si>
  <si>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</si>
  <si>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</si>
  <si>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</si>
  <si>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</si>
  <si>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</si>
  <si>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</si>
  <si>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</si>
  <si>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</si>
  <si>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</si>
  <si>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</si>
  <si>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</si>
  <si>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</si>
  <si>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</si>
  <si>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</si>
  <si>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</si>
  <si>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</si>
  <si>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</si>
  <si>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</si>
  <si>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</si>
  <si>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</si>
  <si>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</si>
  <si>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</si>
  <si>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</si>
  <si>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</si>
  <si>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</si>
  <si>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</si>
  <si>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</si>
  <si>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</si>
  <si>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</si>
  <si>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</si>
  <si>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</si>
  <si>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</si>
  <si>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</si>
  <si>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</si>
  <si>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</si>
  <si>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</si>
  <si>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</si>
  <si>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</si>
  <si>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</si>
  <si>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</si>
  <si>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</si>
  <si>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</si>
  <si>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</si>
  <si>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</si>
  <si>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</si>
  <si>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</si>
  <si>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</si>
  <si>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</si>
  <si>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</si>
  <si>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</si>
  <si>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</si>
  <si>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</si>
  <si>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</si>
  <si>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</si>
  <si>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</si>
  <si>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</si>
  <si>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</si>
  <si>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</si>
  <si>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</si>
  <si>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</si>
  <si>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</si>
  <si>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</si>
  <si>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</si>
  <si>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</si>
  <si>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</si>
  <si>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</si>
  <si>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</si>
  <si>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</si>
  <si>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</si>
  <si>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</si>
  <si>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</si>
  <si>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</si>
  <si>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</si>
  <si>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</si>
  <si>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</si>
  <si>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</si>
  <si>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</si>
  <si>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</si>
  <si>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</si>
  <si>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</si>
  <si>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</si>
  <si>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</si>
  <si>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</si>
  <si>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</si>
  <si>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</si>
  <si>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</si>
  <si>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</si>
  <si>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</si>
  <si>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</si>
  <si>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</si>
  <si>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</si>
  <si>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</si>
  <si>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</si>
  <si>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</si>
  <si>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</si>
  <si>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</si>
  <si>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</si>
  <si>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</si>
  <si>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</si>
  <si>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</si>
  <si>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</si>
  <si>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</si>
  <si>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</si>
  <si>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</si>
  <si>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</si>
  <si>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</si>
  <si>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</si>
  <si>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</si>
  <si>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</si>
  <si>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</si>
  <si>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</si>
  <si>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</si>
  <si>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</si>
  <si>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</si>
  <si>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</si>
  <si>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</si>
  <si>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</si>
  <si>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</si>
  <si>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</si>
  <si>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</si>
  <si>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</si>
  <si>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</si>
  <si>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</si>
  <si>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</si>
  <si>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</si>
  <si>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</si>
  <si>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</si>
  <si>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</si>
  <si>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</si>
  <si>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</si>
  <si>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</si>
  <si>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</si>
  <si>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</si>
  <si>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</si>
  <si>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</si>
  <si>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</si>
  <si>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</si>
  <si>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</si>
  <si>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</si>
  <si>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</si>
  <si>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</si>
  <si>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</si>
  <si>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</si>
  <si>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</si>
  <si>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</si>
  <si>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</si>
  <si>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</si>
  <si>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</si>
  <si>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</si>
  <si>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</si>
  <si>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</si>
  <si>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</si>
  <si>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</si>
  <si>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</si>
  <si>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</si>
  <si>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</si>
  <si>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</si>
  <si>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</si>
  <si>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</si>
  <si>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</si>
  <si>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</si>
  <si>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</si>
  <si>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</si>
  <si>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</si>
  <si>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</si>
  <si>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</si>
  <si>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</si>
  <si>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</si>
  <si>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</si>
  <si>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</si>
  <si>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</si>
  <si>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</si>
  <si>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</si>
  <si>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</si>
  <si>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</si>
  <si>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</si>
  <si>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</si>
  <si>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</si>
  <si>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</si>
  <si>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</si>
  <si>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</si>
  <si>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</si>
  <si>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</si>
  <si>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</si>
  <si>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</si>
  <si>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</si>
  <si>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</si>
  <si>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</si>
  <si>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</si>
  <si>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</si>
  <si>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</si>
  <si>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</si>
  <si>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</si>
  <si>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</si>
  <si>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</si>
  <si>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</si>
  <si>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</si>
  <si>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</si>
  <si>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</si>
  <si>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</si>
  <si>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</si>
  <si>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</si>
  <si>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</si>
  <si>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</si>
  <si>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</si>
  <si>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</si>
  <si>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</si>
  <si>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</si>
  <si>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</si>
  <si>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</si>
  <si>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</si>
  <si>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</si>
  <si>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</si>
  <si>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</si>
  <si>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</si>
  <si>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</si>
  <si>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</si>
  <si>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</si>
  <si>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</si>
  <si>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</si>
  <si>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</si>
  <si>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</si>
  <si>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</si>
  <si>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</si>
  <si>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</si>
  <si>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</si>
  <si>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</si>
  <si>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</si>
  <si>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</si>
  <si>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</si>
  <si>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</si>
  <si>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</si>
  <si>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</si>
  <si>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</si>
  <si>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</si>
  <si>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</si>
  <si>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</si>
  <si>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</si>
  <si>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</si>
  <si>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</si>
  <si>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</si>
  <si>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</si>
  <si>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</si>
  <si>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</si>
  <si>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</si>
  <si>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</si>
  <si>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</si>
  <si>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</si>
  <si>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</si>
  <si>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</si>
  <si>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</si>
  <si>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</si>
  <si>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</si>
  <si>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</si>
  <si>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</si>
  <si>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</si>
  <si>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</si>
  <si>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</si>
  <si>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</si>
  <si>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</si>
  <si>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</si>
  <si>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</si>
  <si>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</si>
  <si>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</si>
  <si>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</si>
  <si>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</si>
  <si>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</si>
  <si>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</si>
  <si>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</si>
  <si>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</si>
  <si>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</si>
  <si>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</si>
  <si>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</si>
  <si>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</si>
  <si>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</si>
  <si>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</si>
  <si>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</si>
  <si>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</si>
  <si>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</si>
  <si>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</si>
  <si>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</si>
  <si>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</si>
  <si>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</si>
  <si>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</si>
  <si>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</si>
  <si>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</si>
  <si>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</si>
  <si>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</si>
  <si>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</si>
  <si>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</si>
  <si>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</si>
  <si>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</si>
  <si>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</si>
  <si>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</si>
  <si>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</si>
  <si>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</si>
  <si>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</si>
  <si>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</si>
  <si>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</si>
  <si>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</si>
  <si>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</si>
  <si>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</si>
  <si>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</si>
  <si>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</si>
  <si>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</si>
  <si>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</si>
  <si>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</si>
  <si>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</si>
  <si>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</si>
  <si>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</si>
  <si>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</si>
  <si>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</si>
  <si>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</si>
  <si>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</si>
  <si>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</si>
  <si>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</si>
  <si>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</si>
  <si>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</si>
  <si>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</si>
  <si>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</si>
  <si>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</si>
  <si>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</si>
  <si>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</si>
  <si>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</si>
  <si>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</si>
  <si>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</si>
  <si>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</si>
  <si>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</si>
  <si>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</si>
  <si>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</si>
  <si>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</si>
  <si>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</si>
  <si>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</si>
  <si>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</si>
  <si>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</si>
  <si>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</si>
  <si>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</si>
  <si>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</si>
  <si>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</si>
  <si>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</si>
  <si>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</si>
  <si>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</si>
  <si>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</si>
  <si>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</si>
  <si>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</si>
  <si>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</si>
  <si>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</si>
  <si>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</si>
  <si>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</si>
  <si>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</si>
  <si>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</si>
  <si>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</si>
  <si>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</si>
  <si>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</si>
  <si>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</si>
  <si>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</si>
  <si>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</si>
  <si>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</si>
  <si>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</si>
  <si>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</si>
  <si>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</si>
  <si>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</si>
  <si>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</si>
  <si>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</si>
  <si>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</si>
  <si>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</si>
  <si>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</si>
  <si>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</si>
  <si>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</si>
  <si>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</si>
  <si>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</si>
  <si>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</si>
  <si>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</si>
  <si>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</si>
  <si>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</si>
  <si>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</si>
  <si>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</si>
  <si>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</si>
  <si>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</si>
  <si>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</si>
  <si>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</si>
  <si>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</si>
  <si>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</si>
  <si>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</si>
  <si>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</si>
  <si>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</si>
  <si>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</si>
  <si>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</si>
  <si>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</si>
  <si>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</si>
  <si>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</si>
  <si>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</si>
  <si>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</si>
  <si>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</si>
  <si>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</si>
  <si>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</si>
  <si>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</si>
  <si>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</si>
  <si>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</si>
  <si>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</si>
  <si>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</si>
  <si>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</si>
  <si>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</si>
  <si>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</si>
  <si>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</si>
  <si>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</si>
  <si>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</si>
  <si>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</si>
  <si>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</si>
  <si>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</si>
  <si>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</si>
  <si>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</si>
  <si>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</si>
  <si>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</si>
  <si>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</si>
  <si>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</si>
  <si>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</si>
  <si>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</si>
  <si>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</si>
  <si>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</si>
  <si>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</si>
  <si>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</si>
  <si>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</si>
  <si>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</si>
  <si>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</si>
  <si>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</si>
  <si>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</si>
  <si>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</si>
  <si>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</si>
  <si>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</si>
  <si>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</si>
  <si>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</si>
  <si>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</si>
  <si>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</si>
  <si>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</si>
  <si>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</si>
  <si>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</si>
  <si>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</si>
  <si>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</si>
  <si>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</si>
  <si>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</si>
  <si>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</si>
  <si>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</si>
  <si>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</si>
  <si>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</si>
  <si>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</si>
  <si>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</si>
  <si>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</si>
  <si>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</si>
  <si>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</si>
  <si>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</si>
  <si>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</si>
  <si>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</si>
  <si>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</si>
  <si>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</si>
  <si>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</si>
  <si>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</si>
  <si>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</si>
  <si>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</si>
  <si>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</si>
  <si>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</si>
  <si>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</si>
  <si>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</si>
  <si>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</si>
  <si>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</si>
  <si>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</si>
  <si>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</si>
  <si>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</si>
  <si>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</si>
  <si>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</si>
  <si>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</si>
  <si>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</si>
  <si>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</si>
  <si>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</si>
  <si>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</si>
  <si>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</si>
  <si>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</si>
  <si>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</si>
  <si>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</si>
  <si>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</si>
  <si>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</si>
  <si>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</si>
  <si>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</si>
  <si>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</si>
  <si>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</si>
  <si>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</si>
  <si>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</si>
  <si>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</si>
  <si>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</si>
  <si>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</si>
  <si>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</si>
  <si>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</si>
  <si>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</si>
  <si>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</si>
  <si>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</si>
  <si>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</si>
  <si>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</si>
  <si>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</si>
  <si>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</si>
  <si>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</si>
  <si>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</si>
  <si>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</si>
  <si>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</si>
  <si>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</si>
  <si>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</si>
  <si>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</si>
  <si>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</si>
  <si>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</si>
  <si>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</si>
  <si>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</si>
  <si>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</si>
  <si>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</si>
  <si>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</si>
  <si>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</si>
  <si>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</si>
  <si>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</si>
  <si>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</si>
  <si>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</si>
  <si>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</si>
  <si>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</si>
  <si>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</si>
  <si>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</si>
  <si>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</si>
  <si>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</si>
  <si>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</si>
  <si>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</si>
  <si>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</si>
  <si>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</si>
  <si>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</si>
  <si>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</si>
  <si>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</si>
  <si>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</si>
  <si>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</si>
  <si>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</si>
  <si>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</si>
  <si>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</si>
  <si>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</si>
  <si>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</si>
  <si>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</si>
  <si>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</si>
  <si>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</si>
  <si>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</si>
  <si>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</si>
  <si>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</si>
  <si>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</si>
  <si>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</si>
  <si>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</si>
  <si>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</si>
  <si>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</si>
  <si>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</si>
  <si>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</si>
  <si>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</si>
  <si>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</si>
  <si>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</si>
  <si>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</si>
  <si>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</si>
  <si>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</si>
  <si>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</si>
  <si>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</si>
  <si>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</si>
  <si>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</si>
  <si>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</si>
  <si>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</si>
  <si>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</si>
  <si>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</si>
  <si>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</si>
  <si>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</si>
  <si>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</si>
  <si>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</si>
  <si>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</si>
  <si>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</si>
  <si>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</si>
  <si>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</si>
  <si>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</si>
  <si>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</si>
  <si>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</si>
  <si>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</si>
  <si>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</si>
  <si>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</si>
  <si>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</si>
  <si>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</si>
  <si>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</si>
  <si>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</si>
  <si>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</si>
  <si>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</si>
  <si>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</si>
  <si>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</si>
  <si>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</si>
  <si>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</si>
  <si>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</si>
  <si>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</si>
  <si>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</si>
  <si>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</si>
  <si>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</si>
  <si>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</si>
  <si>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</si>
  <si>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</si>
  <si>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</si>
  <si>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</si>
  <si>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</si>
  <si>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</si>
  <si>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</si>
  <si>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</si>
  <si>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</si>
  <si>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</si>
  <si>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</si>
  <si>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</si>
  <si>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</si>
  <si>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</si>
  <si>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</si>
  <si>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</si>
  <si>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</si>
  <si>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</si>
  <si>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</si>
  <si>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</si>
  <si>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</si>
  <si>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</si>
  <si>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</si>
  <si>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</si>
  <si>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</si>
  <si>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</si>
  <si>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</si>
  <si>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</si>
  <si>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</si>
  <si>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</si>
  <si>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</si>
  <si>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</si>
  <si>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</si>
  <si>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</si>
  <si>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</si>
  <si>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</si>
  <si>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</si>
  <si>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</si>
  <si>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</si>
  <si>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</si>
  <si>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</si>
  <si>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</si>
  <si>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</si>
  <si>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</si>
  <si>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</si>
  <si>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</si>
  <si>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</si>
  <si>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</si>
  <si>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</si>
  <si>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</si>
  <si>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</si>
  <si>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</si>
  <si>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</si>
  <si>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</si>
  <si>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</si>
  <si>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</si>
  <si>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</si>
  <si>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</si>
  <si>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</si>
  <si>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</si>
  <si>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</si>
  <si>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</si>
  <si>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</si>
  <si>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</si>
  <si>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</si>
  <si>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</si>
  <si>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</si>
  <si>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</si>
  <si>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</si>
  <si>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</si>
  <si>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</si>
  <si>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</si>
  <si>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</si>
  <si>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</si>
  <si>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</si>
  <si>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</si>
  <si>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</si>
  <si>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</si>
  <si>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</si>
  <si>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</si>
  <si>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</si>
  <si>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</si>
  <si>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</si>
  <si>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</si>
  <si>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</si>
  <si>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</si>
  <si>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</si>
  <si>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</si>
  <si>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</si>
  <si>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</si>
  <si>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</si>
  <si>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</si>
  <si>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</si>
  <si>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</si>
  <si>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</si>
  <si>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</si>
  <si>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</si>
  <si>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</si>
  <si>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</si>
  <si>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</si>
  <si>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</si>
  <si>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</si>
  <si>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</si>
  <si>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</si>
  <si>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</si>
  <si>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</si>
  <si>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</si>
  <si>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</si>
  <si>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</si>
  <si>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</si>
  <si>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</si>
  <si>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</si>
  <si>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</si>
  <si>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</si>
  <si>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</si>
  <si>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</si>
  <si>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</si>
  <si>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</si>
  <si>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</si>
  <si>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</si>
  <si>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</si>
  <si>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</si>
  <si>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</si>
  <si>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</si>
  <si>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</si>
  <si>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</si>
  <si>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</si>
  <si>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</si>
  <si>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</si>
  <si>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</si>
  <si>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</si>
  <si>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</si>
  <si>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</si>
  <si>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</si>
  <si>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</si>
  <si>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</si>
  <si>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</si>
  <si>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</si>
  <si>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</si>
  <si>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</si>
  <si>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</si>
  <si>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</si>
  <si>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</si>
  <si>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</si>
  <si>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</si>
  <si>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</si>
  <si>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</si>
  <si>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</si>
  <si>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</si>
  <si>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</si>
  <si>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</si>
  <si>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</si>
  <si>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</si>
  <si>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</si>
  <si>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</si>
  <si>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</si>
  <si>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</si>
  <si>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</si>
  <si>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</si>
  <si>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</si>
  <si>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</si>
  <si>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</si>
  <si>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</si>
  <si>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</si>
  <si>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</si>
  <si>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</si>
  <si>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</si>
  <si>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</si>
  <si>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</si>
  <si>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</si>
  <si>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</si>
  <si>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</si>
  <si>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</si>
  <si>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</si>
  <si>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</si>
  <si>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</si>
  <si>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</si>
  <si>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</si>
  <si>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</si>
  <si>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</si>
  <si>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</si>
  <si>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</si>
  <si>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</si>
  <si>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</si>
  <si>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</si>
  <si>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</si>
  <si>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</si>
  <si>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</si>
  <si>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</si>
  <si>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</si>
  <si>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</si>
  <si>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</si>
  <si>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</si>
  <si>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</si>
  <si>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</si>
  <si>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</si>
  <si>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</si>
  <si>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</si>
  <si>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</si>
  <si>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</si>
  <si>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</si>
  <si>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</si>
  <si>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</si>
  <si>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</si>
  <si>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</si>
  <si>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</si>
  <si>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</si>
  <si>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</si>
  <si>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</si>
  <si>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</si>
  <si>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</si>
  <si>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</si>
  <si>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</si>
  <si>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</si>
  <si>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</si>
  <si>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</si>
  <si>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</si>
  <si>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</si>
  <si>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</si>
  <si>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</si>
  <si>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</si>
  <si>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</si>
  <si>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</si>
  <si>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</si>
  <si>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</si>
  <si>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</si>
  <si>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</si>
  <si>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</si>
  <si>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</si>
  <si>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</si>
  <si>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</si>
  <si>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</si>
  <si>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</si>
  <si>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</si>
  <si>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</si>
  <si>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</si>
  <si>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</si>
  <si>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</si>
  <si>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</si>
  <si>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</si>
  <si>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</si>
  <si>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</si>
  <si>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</si>
  <si>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</si>
  <si>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</si>
  <si>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</si>
  <si>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</si>
  <si>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</si>
  <si>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</si>
  <si>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</si>
  <si>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</si>
  <si>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</si>
  <si>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</si>
  <si>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</si>
  <si>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</si>
  <si>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</si>
  <si>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</si>
  <si>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</si>
  <si>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</si>
  <si>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</si>
  <si>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</si>
  <si>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</si>
  <si>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</si>
  <si>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</si>
  <si>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</si>
  <si>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</si>
  <si>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</si>
  <si>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</si>
  <si>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</si>
  <si>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</si>
  <si>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</si>
  <si>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</si>
  <si>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</si>
  <si>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</si>
  <si>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</si>
  <si>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</si>
  <si>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</si>
  <si>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</si>
  <si>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</si>
  <si>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</si>
  <si>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</si>
  <si>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</si>
  <si>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</si>
  <si>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</si>
  <si>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</si>
  <si>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</si>
  <si>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</si>
  <si>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</si>
  <si>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</si>
  <si>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</si>
  <si>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</si>
  <si>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</si>
  <si>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</si>
  <si>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</si>
  <si>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</si>
  <si>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</si>
  <si>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</si>
  <si>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</si>
  <si>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</si>
  <si>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</si>
  <si>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</si>
  <si>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</si>
  <si>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</si>
  <si>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</si>
  <si>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</si>
  <si>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</si>
  <si>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</si>
  <si>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</si>
  <si>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</si>
  <si>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</si>
  <si>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</si>
  <si>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</si>
  <si>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</si>
  <si>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</si>
  <si>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</si>
  <si>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</si>
  <si>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</si>
  <si>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</si>
  <si>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</si>
  <si>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</si>
  <si>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</si>
  <si>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</si>
  <si>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</si>
  <si>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</si>
  <si>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</si>
  <si>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</si>
  <si>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</si>
  <si>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</si>
  <si>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</si>
  <si>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</si>
  <si>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</si>
  <si>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</si>
  <si>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</si>
  <si>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</si>
  <si>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</si>
  <si>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</si>
  <si>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</si>
  <si>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</si>
  <si>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</si>
  <si>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</si>
  <si>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</si>
  <si>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</si>
  <si>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</si>
  <si>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</si>
  <si>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</si>
  <si>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</si>
  <si>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</si>
  <si>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</si>
  <si>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</si>
  <si>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</si>
  <si>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</si>
  <si>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</si>
  <si>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</si>
  <si>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</si>
  <si>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</si>
  <si>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</si>
  <si>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</si>
  <si>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</si>
  <si>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</si>
  <si>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</si>
  <si>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</si>
  <si>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</si>
  <si>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</si>
  <si>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</si>
  <si>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</si>
  <si>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</si>
  <si>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</si>
  <si>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</si>
  <si>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</si>
  <si>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</si>
  <si>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</si>
  <si>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</si>
  <si>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</si>
  <si>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</si>
  <si>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</si>
  <si>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</si>
  <si>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</si>
  <si>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</si>
  <si>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</si>
  <si>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</si>
  <si>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</si>
  <si>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</si>
  <si>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</si>
  <si>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</si>
  <si>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</si>
  <si>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</si>
  <si>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</si>
  <si>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</si>
  <si>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</si>
  <si>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</si>
  <si>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</si>
  <si>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</si>
  <si>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</si>
  <si>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</si>
  <si>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</si>
  <si>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</si>
  <si>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</si>
  <si>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</si>
  <si>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</si>
  <si>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</si>
  <si>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</si>
  <si>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</si>
  <si>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</si>
  <si>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</si>
  <si>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</si>
  <si>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</si>
  <si>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</si>
  <si>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</si>
  <si>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</si>
  <si>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</si>
  <si>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</si>
  <si>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</si>
  <si>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</si>
  <si>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</si>
  <si>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</si>
  <si>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</si>
  <si>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</si>
  <si>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</si>
  <si>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</si>
  <si>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</si>
  <si>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</si>
  <si>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</si>
  <si>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</si>
  <si>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</si>
  <si>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</si>
  <si>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</si>
  <si>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</si>
  <si>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</si>
  <si>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</si>
  <si>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</si>
  <si>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</si>
  <si>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</si>
  <si>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</si>
  <si>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</si>
  <si>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</si>
  <si>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</si>
  <si>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</si>
  <si>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</si>
  <si>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</si>
  <si>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</si>
  <si>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</si>
  <si>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</si>
  <si>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</si>
  <si>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</si>
  <si>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</si>
  <si>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</si>
  <si>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</si>
  <si>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</si>
  <si>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</si>
  <si>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</si>
  <si>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</si>
  <si>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</si>
  <si>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</si>
  <si>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</si>
  <si>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</si>
  <si>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</si>
  <si>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</si>
  <si>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</si>
  <si>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</si>
  <si>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</si>
  <si>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</si>
  <si>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</si>
  <si>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</si>
  <si>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</si>
  <si>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</si>
  <si>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</si>
  <si>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</si>
  <si>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</si>
  <si>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</si>
  <si>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</si>
  <si>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</si>
  <si>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</si>
  <si>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</si>
  <si>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</si>
  <si>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</si>
  <si>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</si>
  <si>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</si>
  <si>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</si>
  <si>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</si>
  <si>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</si>
  <si>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</si>
  <si>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</si>
  <si>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</si>
  <si>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</si>
  <si>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</si>
  <si>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</si>
  <si>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</si>
  <si>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</si>
  <si>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</si>
  <si>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</si>
  <si>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</si>
  <si>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</si>
  <si>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</si>
  <si>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</si>
  <si>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</si>
  <si>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</si>
  <si>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</si>
  <si>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</si>
  <si>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</si>
  <si>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</si>
  <si>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</si>
  <si>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</si>
  <si>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</si>
  <si>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</si>
  <si>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</si>
  <si>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</si>
  <si>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</si>
  <si>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</si>
  <si>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</si>
  <si>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</si>
  <si>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</si>
  <si>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</si>
  <si>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</si>
  <si>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</si>
  <si>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</si>
  <si>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</si>
  <si>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</si>
  <si>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</si>
  <si>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</si>
  <si>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</si>
  <si>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</si>
  <si>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</si>
  <si>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</si>
  <si>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</si>
  <si>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</si>
  <si>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</si>
  <si>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</si>
  <si>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</si>
  <si>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</si>
  <si>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</si>
  <si>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</si>
  <si>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</si>
  <si>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</si>
  <si>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</si>
  <si>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</si>
  <si>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</si>
  <si>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</si>
  <si>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</si>
  <si>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</si>
  <si>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</si>
  <si>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</si>
  <si>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</si>
  <si>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</si>
  <si>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</si>
  <si>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</si>
  <si>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</si>
  <si>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</si>
  <si>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</si>
  <si>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</si>
  <si>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</si>
  <si>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</si>
  <si>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</si>
  <si>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</si>
  <si>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</si>
  <si>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</si>
  <si>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</si>
  <si>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</si>
  <si>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</si>
  <si>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</si>
  <si>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</si>
  <si>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</si>
  <si>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</si>
  <si>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</si>
  <si>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</si>
  <si>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</si>
  <si>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</si>
  <si>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</si>
  <si>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</si>
  <si>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</si>
  <si>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</si>
  <si>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</si>
  <si>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</si>
  <si>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</si>
  <si>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</si>
  <si>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</si>
  <si>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</si>
  <si>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</si>
  <si>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</si>
  <si>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</si>
  <si>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</si>
  <si>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</si>
  <si>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</si>
  <si>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</si>
  <si>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</si>
  <si>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</si>
  <si>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</si>
  <si>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</si>
  <si>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</si>
  <si>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</si>
  <si>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</si>
  <si>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</si>
  <si>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</si>
  <si>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</si>
  <si>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</si>
  <si>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</si>
  <si>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</si>
  <si>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</si>
  <si>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</si>
  <si>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</si>
  <si>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</si>
  <si>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</si>
  <si>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</si>
  <si>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</si>
  <si>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</si>
  <si>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</si>
  <si>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</si>
  <si>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</si>
  <si>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</si>
  <si>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</si>
  <si>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</si>
  <si>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</si>
  <si>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</si>
  <si>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</si>
  <si>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</si>
  <si>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</si>
  <si>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</si>
  <si>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</si>
  <si>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</si>
  <si>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</si>
  <si>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</si>
  <si>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</si>
  <si>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</si>
  <si>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</si>
  <si>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</si>
  <si>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</si>
  <si>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</si>
  <si>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</si>
  <si>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</si>
  <si>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</si>
  <si>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</si>
  <si>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</si>
  <si>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</si>
  <si>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</si>
  <si>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</si>
  <si>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</si>
  <si>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</si>
  <si>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</si>
  <si>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</si>
  <si>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</si>
  <si>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</si>
  <si>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</si>
  <si>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</si>
  <si>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</si>
  <si>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</si>
  <si>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</si>
  <si>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</si>
  <si>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</si>
  <si>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</si>
  <si>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</si>
  <si>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</si>
  <si>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</si>
  <si>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</si>
  <si>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</si>
  <si>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</si>
  <si>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</si>
  <si>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</si>
  <si>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</si>
  <si>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</si>
  <si>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</si>
  <si>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</si>
  <si>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</si>
  <si>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</si>
  <si>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</si>
  <si>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</si>
  <si>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</si>
  <si>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</si>
  <si>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</si>
  <si>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</si>
  <si>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</si>
  <si>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</si>
  <si>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</si>
  <si>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</si>
  <si>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</si>
  <si>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</si>
  <si>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</si>
  <si>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</si>
  <si>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</si>
  <si>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</si>
  <si>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</si>
  <si>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</si>
  <si>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</si>
  <si>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</si>
  <si>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</si>
  <si>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</si>
  <si>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</si>
  <si>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</si>
  <si>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</si>
  <si>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</si>
  <si>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</si>
  <si>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</si>
  <si>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</si>
  <si>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</si>
  <si>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</si>
  <si>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</si>
  <si>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</si>
  <si>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</si>
  <si>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</si>
  <si>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</si>
  <si>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</si>
  <si>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</si>
  <si>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</si>
  <si>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</si>
  <si>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</si>
  <si>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</si>
  <si>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</si>
  <si>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</si>
  <si>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</si>
  <si>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</si>
  <si>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</si>
  <si>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</si>
  <si>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</si>
  <si>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</si>
  <si>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</si>
  <si>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</si>
  <si>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</si>
  <si>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</si>
  <si>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</si>
  <si>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</si>
  <si>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</si>
  <si>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</si>
  <si>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</si>
  <si>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</si>
  <si>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</si>
  <si>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</si>
  <si>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</si>
  <si>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</si>
  <si>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</si>
  <si>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</si>
  <si>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</si>
  <si>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</si>
  <si>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</si>
  <si>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</si>
  <si>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</si>
  <si>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</si>
  <si>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</si>
  <si>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</si>
  <si>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</si>
  <si>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</si>
  <si>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</si>
  <si>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</si>
  <si>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</si>
  <si>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</si>
  <si>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</si>
  <si>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</si>
  <si>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</si>
  <si>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</si>
  <si>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</si>
  <si>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</si>
  <si>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</si>
  <si>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</si>
  <si>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</si>
  <si>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</si>
  <si>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</si>
  <si>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</si>
  <si>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</si>
  <si>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</si>
  <si>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</si>
  <si>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</si>
  <si>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</si>
  <si>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</si>
  <si>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</si>
  <si>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</si>
  <si>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</si>
  <si>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</si>
  <si>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</si>
  <si>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</si>
  <si>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</si>
  <si>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</si>
  <si>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</si>
  <si>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</si>
  <si>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</si>
  <si>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</si>
  <si>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</si>
  <si>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</si>
  <si>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</si>
  <si>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</si>
  <si>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</si>
  <si>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</si>
  <si>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</si>
  <si>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</si>
  <si>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</si>
  <si>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</si>
  <si>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</si>
  <si>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</si>
  <si>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</si>
  <si>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</si>
  <si>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</si>
  <si>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</si>
  <si>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</si>
  <si>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</si>
  <si>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</si>
  <si>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</si>
  <si>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</si>
  <si>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</si>
  <si>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</si>
  <si>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</si>
  <si>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</si>
  <si>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</si>
  <si>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</si>
  <si>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</si>
  <si>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</si>
  <si>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</si>
  <si>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</si>
  <si>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</si>
  <si>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</si>
  <si>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</si>
  <si>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</si>
  <si>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</si>
  <si>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</si>
  <si>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</si>
  <si>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</si>
  <si>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</si>
  <si>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</si>
  <si>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</si>
  <si>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</si>
  <si>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</si>
  <si>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</si>
  <si>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</si>
  <si>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</si>
  <si>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</si>
  <si>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</si>
  <si>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</si>
  <si>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</si>
  <si>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</si>
  <si>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</si>
  <si>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</si>
  <si>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</si>
  <si>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</si>
  <si>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</si>
  <si>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</si>
  <si>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</si>
  <si>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</si>
  <si>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</si>
  <si>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</si>
  <si>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</si>
  <si>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</si>
  <si>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</si>
  <si>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</si>
  <si>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</si>
  <si>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</si>
  <si>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</si>
  <si>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</si>
  <si>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</si>
  <si>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</si>
  <si>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</si>
  <si>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</si>
  <si>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</si>
  <si>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</si>
  <si>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</si>
  <si>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</si>
  <si>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</si>
  <si>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</si>
  <si>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</si>
  <si>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</si>
  <si>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</si>
  <si>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</si>
  <si>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</si>
  <si>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</si>
  <si>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</si>
  <si>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</si>
  <si>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</si>
  <si>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</si>
  <si>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</si>
  <si>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</si>
  <si>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</si>
  <si>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</si>
  <si>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</si>
  <si>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</si>
  <si>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</si>
  <si>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</si>
  <si>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</si>
  <si>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</si>
  <si>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</si>
  <si>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</si>
  <si>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</si>
  <si>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</si>
  <si>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</si>
  <si>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</si>
  <si>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</si>
  <si>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</si>
  <si>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</si>
  <si>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</si>
  <si>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</si>
  <si>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</si>
  <si>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</si>
  <si>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</si>
  <si>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</si>
  <si>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</si>
  <si>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</si>
  <si>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</si>
  <si>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</si>
  <si>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</si>
  <si>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</si>
  <si>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</si>
  <si>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</si>
  <si>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</si>
  <si>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</si>
  <si>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</si>
  <si>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</si>
  <si>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</si>
  <si>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</si>
  <si>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</si>
  <si>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</si>
  <si>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</si>
  <si>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</si>
  <si>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</si>
  <si>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</si>
  <si>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</si>
  <si>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</si>
  <si>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</si>
  <si>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</si>
  <si>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</si>
  <si>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</si>
  <si>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</si>
  <si>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</si>
  <si>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</si>
  <si>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</si>
  <si>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</si>
  <si>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</si>
  <si>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</si>
  <si>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</si>
  <si>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</si>
  <si>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</si>
  <si>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</si>
  <si>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</si>
  <si>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</si>
  <si>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</si>
  <si>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</si>
  <si>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</si>
  <si>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</si>
  <si>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</si>
  <si>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</si>
  <si>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</si>
  <si>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</si>
  <si>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</si>
  <si>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</si>
  <si>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</si>
  <si>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</si>
  <si>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</si>
  <si>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</si>
  <si>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</si>
  <si>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</si>
  <si>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</si>
  <si>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</si>
  <si>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</si>
  <si>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</si>
  <si>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</si>
  <si>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</si>
  <si>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</si>
  <si>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</si>
  <si>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</si>
  <si>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</si>
  <si>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</si>
  <si>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</si>
  <si>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</si>
  <si>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</si>
  <si>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</si>
  <si>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</si>
  <si>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</si>
  <si>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</si>
  <si>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</si>
  <si>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</si>
  <si>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</si>
  <si>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</si>
  <si>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</si>
  <si>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</si>
  <si>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</si>
  <si>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</si>
  <si>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</si>
  <si>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</si>
  <si>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</si>
  <si>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</si>
  <si>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</si>
  <si>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</si>
  <si>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</si>
  <si>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</si>
  <si>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</si>
  <si>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</si>
  <si>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</si>
  <si>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</si>
  <si>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</si>
  <si>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</si>
  <si>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</si>
  <si>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</si>
  <si>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</si>
  <si>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</si>
  <si>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</si>
  <si>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</si>
  <si>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</si>
  <si>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</si>
  <si>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</si>
  <si>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</si>
  <si>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</si>
  <si>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</si>
  <si>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</si>
  <si>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</si>
  <si>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</si>
  <si>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</si>
  <si>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</si>
  <si>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</si>
  <si>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</si>
  <si>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</si>
  <si>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</si>
  <si>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</si>
  <si>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</si>
  <si>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</si>
  <si>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</si>
  <si>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</si>
  <si>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</si>
  <si>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</si>
  <si>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</si>
  <si>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</si>
  <si>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</si>
  <si>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</si>
  <si>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</si>
  <si>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</si>
  <si>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</si>
  <si>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</si>
  <si>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</si>
  <si>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</si>
  <si>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</si>
  <si>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</si>
  <si>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</si>
  <si>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</si>
  <si>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</si>
  <si>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</si>
  <si>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</si>
  <si>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</si>
  <si>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</si>
  <si>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</si>
  <si>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</si>
  <si>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</si>
  <si>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</si>
  <si>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</si>
  <si>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</si>
  <si>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</si>
  <si>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</si>
  <si>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</si>
  <si>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</si>
  <si>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</si>
  <si>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</si>
  <si>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</si>
  <si>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</si>
  <si>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</si>
  <si>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</si>
  <si>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</si>
  <si>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</si>
  <si>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</si>
  <si>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</si>
  <si>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</si>
  <si>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</si>
  <si>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</si>
  <si>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</si>
  <si>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</si>
  <si>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</si>
  <si>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</si>
  <si>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</si>
  <si>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</si>
  <si>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</si>
  <si>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</si>
  <si>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</si>
  <si>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</si>
  <si>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</si>
  <si>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</si>
  <si>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</si>
  <si>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</si>
  <si>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</si>
  <si>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</si>
  <si>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</si>
  <si>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</si>
  <si>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</si>
  <si>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</si>
  <si>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</si>
  <si>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</si>
  <si>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</si>
  <si>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</si>
  <si>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</si>
  <si>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</si>
  <si>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</si>
  <si>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</si>
  <si>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</si>
  <si>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</si>
  <si>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</si>
  <si>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</si>
  <si>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</si>
  <si>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</si>
  <si>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</si>
  <si>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</si>
  <si>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</si>
  <si>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</si>
  <si>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</si>
  <si>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</si>
  <si>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</si>
  <si>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</si>
  <si>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</si>
  <si>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</si>
  <si>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</si>
  <si>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</si>
  <si>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</si>
  <si>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</si>
  <si>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</si>
  <si>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</si>
  <si>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</si>
  <si>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</si>
  <si>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</si>
  <si>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</si>
  <si>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</si>
  <si>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</si>
  <si>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</si>
  <si>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</si>
  <si>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</si>
  <si>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</si>
  <si>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</si>
  <si>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</si>
  <si>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</si>
  <si>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</si>
  <si>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</si>
  <si>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</si>
  <si>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</si>
  <si>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</si>
  <si>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</si>
  <si>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</si>
  <si>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</si>
  <si>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</si>
  <si>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</si>
  <si>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</si>
  <si>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</si>
  <si>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</si>
  <si>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</si>
  <si>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</si>
  <si>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</si>
  <si>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</si>
  <si>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</si>
  <si>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</si>
  <si>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</si>
  <si>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</si>
  <si>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</si>
  <si>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</si>
  <si>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</si>
  <si>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</si>
  <si>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</si>
  <si>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</si>
  <si>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</si>
  <si>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</si>
  <si>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</si>
  <si>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</si>
  <si>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</si>
  <si>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</si>
  <si>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</si>
  <si>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</si>
  <si>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</si>
  <si>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</si>
  <si>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</si>
  <si>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</si>
  <si>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</si>
  <si>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</si>
  <si>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</si>
  <si>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</si>
  <si>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</si>
  <si>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</si>
  <si>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</si>
  <si>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</si>
  <si>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</si>
  <si>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</si>
  <si>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</si>
  <si>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</si>
  <si>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</si>
  <si>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</si>
  <si>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</si>
  <si>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</si>
  <si>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</si>
  <si>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</si>
  <si>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</si>
  <si>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</si>
  <si>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</si>
  <si>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</si>
  <si>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</si>
  <si>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</si>
  <si>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</si>
  <si>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</si>
  <si>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</si>
  <si>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</si>
  <si>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</si>
  <si>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</si>
  <si>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</si>
  <si>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</si>
  <si>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</si>
  <si>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</si>
  <si>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</si>
  <si>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</si>
  <si>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</si>
  <si>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</si>
  <si>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</si>
  <si>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</si>
  <si>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</si>
  <si>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</si>
  <si>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</si>
  <si>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</si>
  <si>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</si>
  <si>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</si>
  <si>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</si>
  <si>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</si>
  <si>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</si>
  <si>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</si>
  <si>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</si>
  <si>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</si>
  <si>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</si>
  <si>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</si>
  <si>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</si>
  <si>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</si>
  <si>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</si>
  <si>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</si>
  <si>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</si>
  <si>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</si>
  <si>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</si>
  <si>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</si>
  <si>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</si>
  <si>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</si>
  <si>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</si>
  <si>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</si>
  <si>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</si>
  <si>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</si>
  <si>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</si>
  <si>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</si>
  <si>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</si>
  <si>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</si>
  <si>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</si>
  <si>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</si>
  <si>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</si>
  <si>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</si>
  <si>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</si>
  <si>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</si>
  <si>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</si>
  <si>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</si>
  <si>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</si>
  <si>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</si>
  <si>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</si>
  <si>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</si>
  <si>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</si>
  <si>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</si>
  <si>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</si>
  <si>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</si>
  <si>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</si>
  <si>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</si>
  <si>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</si>
  <si>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</si>
  <si>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</si>
  <si>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</si>
  <si>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</si>
  <si>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</si>
  <si>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</si>
  <si>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</si>
  <si>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</si>
  <si>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</si>
  <si>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</si>
  <si>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</si>
  <si>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</si>
  <si>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</si>
  <si>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</si>
  <si>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</si>
  <si>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</si>
  <si>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</si>
  <si>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</si>
  <si>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</si>
  <si>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</si>
  <si>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</si>
  <si>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</si>
  <si>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</si>
  <si>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</si>
  <si>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</si>
  <si>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</si>
  <si>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</si>
  <si>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</si>
  <si>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</si>
  <si>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</si>
  <si>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</si>
  <si>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</si>
  <si>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</si>
  <si>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</si>
  <si>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</si>
  <si>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</si>
  <si>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</si>
  <si>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</si>
  <si>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</si>
  <si>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</si>
  <si>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</si>
  <si>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</si>
  <si>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</si>
  <si>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</si>
  <si>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</si>
  <si>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</si>
  <si>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</si>
  <si>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</si>
  <si>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</si>
  <si>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</si>
  <si>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</si>
  <si>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</si>
  <si>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</si>
  <si>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</si>
  <si>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</si>
  <si>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</si>
  <si>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</si>
  <si>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</si>
  <si>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</si>
  <si>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</si>
  <si>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</si>
  <si>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</si>
  <si>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</si>
  <si>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</si>
  <si>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</si>
  <si>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</si>
  <si>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</si>
  <si>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</si>
  <si>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</si>
  <si>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</si>
  <si>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</si>
  <si>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</si>
  <si>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</si>
  <si>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</si>
  <si>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</si>
  <si>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</si>
  <si>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</si>
  <si>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</si>
  <si>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</si>
  <si>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</si>
  <si>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</si>
  <si>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</si>
  <si>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</si>
  <si>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</si>
  <si>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</si>
  <si>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</si>
  <si>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</si>
  <si>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</si>
  <si>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</si>
  <si>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</si>
  <si>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</si>
  <si>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</si>
  <si>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</si>
  <si>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</si>
  <si>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</si>
  <si>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</si>
  <si>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</si>
  <si>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</si>
  <si>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</si>
  <si>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</si>
  <si>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</si>
  <si>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</si>
  <si>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</si>
  <si>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</si>
  <si>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</si>
  <si>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</si>
  <si>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</si>
  <si>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</si>
  <si>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</si>
  <si>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</si>
  <si>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</si>
  <si>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</si>
  <si>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</si>
  <si>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</si>
  <si>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</si>
  <si>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</si>
  <si>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</si>
  <si>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</si>
  <si>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</si>
  <si>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</si>
  <si>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</si>
  <si>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</si>
  <si>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</si>
  <si>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</si>
  <si>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</si>
  <si>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</si>
  <si>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</si>
  <si>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</si>
  <si>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</si>
  <si>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</si>
  <si>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</si>
  <si>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</si>
  <si>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</si>
  <si>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</si>
  <si>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</si>
  <si>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</si>
  <si>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</si>
  <si>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</si>
  <si>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</si>
  <si>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</si>
  <si>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</si>
  <si>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</si>
  <si>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</si>
  <si>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</si>
  <si>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</si>
  <si>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</si>
  <si>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</si>
  <si>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</si>
  <si>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</si>
  <si>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</si>
  <si>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</si>
  <si>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</si>
  <si>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</si>
  <si>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</si>
  <si>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</si>
  <si>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</si>
  <si>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</si>
  <si>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</si>
  <si>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</si>
  <si>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</si>
  <si>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</si>
  <si>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</si>
  <si>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</si>
  <si>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</si>
  <si>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</si>
  <si>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</si>
  <si>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</si>
  <si>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</si>
  <si>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</si>
  <si>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</si>
  <si>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</si>
  <si>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</si>
  <si>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</si>
  <si>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</si>
  <si>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</si>
  <si>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</si>
  <si>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</si>
  <si>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</si>
  <si>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</si>
  <si>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</si>
  <si>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</si>
  <si>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</si>
  <si>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</si>
  <si>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</si>
  <si>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</si>
  <si>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</si>
  <si>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</si>
  <si>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</si>
  <si>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</si>
  <si>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</si>
  <si>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</si>
  <si>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</si>
  <si>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</si>
  <si>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</si>
  <si>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</si>
  <si>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</si>
  <si>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</si>
  <si>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</si>
  <si>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</si>
  <si>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</si>
  <si>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</si>
  <si>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</si>
  <si>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</si>
  <si>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</si>
  <si>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</si>
  <si>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</si>
  <si>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</si>
  <si>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</si>
  <si>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</si>
  <si>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</si>
  <si>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</si>
  <si>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</si>
  <si>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</si>
  <si>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</si>
  <si>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</si>
  <si>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</si>
  <si>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</si>
  <si>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</si>
  <si>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</si>
  <si>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</si>
  <si>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</si>
  <si>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</si>
  <si>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</si>
  <si>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</si>
  <si>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</si>
  <si>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</si>
  <si>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</si>
  <si>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</si>
  <si>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</si>
  <si>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</si>
  <si>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</si>
  <si>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</si>
  <si>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</si>
  <si>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</si>
  <si>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</si>
  <si>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</si>
  <si>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</si>
  <si>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</si>
  <si>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</si>
  <si>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</si>
  <si>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</si>
  <si>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</si>
  <si>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</si>
  <si>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</si>
  <si>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</si>
  <si>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</si>
  <si>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</si>
  <si>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</si>
  <si>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</si>
  <si>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</si>
  <si>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</si>
  <si>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</si>
  <si>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</si>
  <si>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</si>
  <si>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</si>
  <si>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</si>
  <si>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</si>
  <si>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</si>
  <si>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</si>
  <si>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</si>
  <si>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</si>
  <si>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</si>
  <si>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</si>
  <si>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</si>
  <si>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</si>
  <si>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</si>
  <si>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</si>
  <si>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</si>
  <si>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</si>
  <si>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</si>
  <si>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</si>
  <si>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</si>
  <si>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</si>
  <si>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</si>
  <si>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</si>
  <si>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</si>
  <si>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</si>
  <si>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</si>
  <si>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</si>
  <si>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</si>
  <si>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</si>
  <si>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</si>
  <si>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</si>
  <si>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</si>
  <si>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</si>
  <si>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</si>
  <si>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</si>
  <si>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</si>
  <si>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</si>
  <si>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</si>
  <si>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</si>
  <si>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</si>
  <si>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</si>
  <si>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</si>
  <si>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</si>
  <si>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</si>
  <si>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</si>
  <si>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</si>
  <si>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</si>
  <si>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</si>
  <si>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</si>
  <si>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</si>
  <si>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</si>
  <si>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</si>
  <si>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</si>
  <si>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</si>
  <si>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</si>
  <si>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</si>
  <si>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</si>
  <si>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</si>
  <si>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</si>
  <si>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</si>
  <si>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</si>
  <si>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</si>
  <si>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</si>
  <si>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</si>
  <si>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</si>
  <si>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</si>
  <si>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</si>
  <si>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</si>
  <si>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</si>
  <si>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</si>
  <si>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</si>
  <si>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</si>
  <si>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</si>
  <si>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</si>
  <si>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</si>
  <si>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</si>
  <si>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</si>
  <si>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</si>
  <si>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</si>
  <si>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</si>
  <si>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</si>
  <si>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</si>
  <si>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</si>
  <si>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</si>
  <si>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</si>
  <si>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</si>
  <si>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</si>
  <si>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</si>
  <si>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</si>
  <si>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</si>
  <si>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</si>
  <si>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</si>
  <si>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</si>
  <si>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</si>
  <si>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</si>
  <si>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</si>
  <si>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</si>
  <si>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</si>
  <si>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</si>
  <si>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</si>
  <si>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</si>
  <si>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</si>
  <si>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</si>
  <si>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</si>
  <si>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</si>
  <si>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</si>
  <si>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</si>
  <si>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</si>
  <si>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</si>
  <si>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</si>
  <si>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</si>
  <si>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</si>
  <si>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</si>
  <si>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</si>
  <si>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</si>
  <si>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</si>
  <si>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</si>
  <si>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</si>
  <si>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</si>
  <si>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</si>
  <si>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</si>
  <si>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</si>
  <si>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</si>
  <si>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</si>
  <si>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</si>
  <si>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</si>
  <si>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</si>
  <si>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</si>
  <si>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</si>
  <si>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</si>
  <si>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</si>
  <si>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</si>
  <si>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</si>
  <si>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</si>
  <si>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</si>
  <si>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</si>
  <si>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</si>
  <si>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</si>
  <si>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</si>
  <si>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</si>
  <si>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</si>
  <si>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</si>
  <si>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</si>
  <si>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</si>
  <si>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</si>
  <si>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</si>
  <si>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</si>
  <si>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</si>
  <si>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</si>
  <si>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</si>
  <si>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</si>
  <si>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</si>
  <si>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</si>
  <si>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</si>
  <si>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</si>
  <si>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</si>
  <si>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</si>
  <si>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</si>
  <si>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</si>
  <si>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</si>
  <si>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</si>
  <si>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</si>
  <si>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</si>
  <si>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</si>
  <si>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</si>
  <si>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</si>
  <si>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</si>
  <si>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</si>
  <si>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</si>
  <si>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</si>
  <si>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</si>
  <si>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</si>
  <si>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</si>
  <si>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</si>
  <si>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</si>
  <si>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</si>
  <si>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</si>
  <si>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</si>
  <si>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</si>
  <si>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</si>
  <si>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</si>
  <si>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</si>
  <si>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</si>
  <si>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</si>
  <si>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</si>
  <si>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</si>
  <si>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</si>
  <si>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</si>
  <si>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</si>
  <si>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</si>
  <si>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</si>
  <si>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</si>
  <si>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</si>
  <si>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</si>
  <si>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</si>
  <si>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</si>
  <si>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</si>
  <si>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</si>
  <si>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</si>
  <si>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</si>
  <si>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</si>
  <si>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</si>
  <si>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</si>
  <si>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</si>
  <si>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</si>
  <si>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</si>
  <si>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</si>
  <si>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</si>
  <si>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</si>
  <si>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</si>
  <si>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</si>
  <si>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</si>
  <si>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</si>
  <si>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</si>
  <si>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</si>
  <si>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</si>
  <si>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</si>
  <si>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</si>
  <si>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</si>
  <si>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</si>
  <si>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</si>
  <si>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</si>
  <si>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</si>
  <si>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</si>
  <si>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</si>
  <si>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</si>
  <si>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</si>
  <si>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</si>
  <si>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</si>
  <si>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</si>
  <si>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</si>
  <si>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</si>
  <si>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</si>
  <si>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</si>
  <si>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</si>
  <si>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</si>
  <si>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</si>
  <si>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</si>
  <si>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</si>
  <si>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</si>
  <si>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</si>
  <si>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</si>
  <si>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</si>
  <si>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</si>
  <si>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</si>
  <si>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</si>
  <si>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</si>
  <si>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</si>
  <si>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</si>
  <si>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</si>
  <si>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</si>
  <si>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</si>
  <si>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</si>
  <si>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</si>
  <si>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</si>
  <si>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</si>
  <si>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</si>
  <si>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</si>
  <si>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</si>
  <si>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</si>
  <si>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</si>
  <si>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</si>
  <si>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</si>
  <si>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</si>
  <si>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</si>
  <si>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</si>
  <si>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</si>
  <si>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</si>
  <si>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</si>
  <si>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</si>
  <si>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</si>
  <si>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</si>
  <si>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</si>
  <si>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</si>
  <si>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</si>
  <si>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</si>
  <si>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</si>
  <si>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</si>
  <si>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</si>
  <si>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</si>
  <si>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</si>
  <si>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</si>
  <si>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</si>
  <si>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</si>
  <si>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</si>
  <si>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</si>
  <si>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</si>
  <si>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</si>
  <si>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</si>
  <si>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</si>
  <si>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</si>
  <si>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</si>
  <si>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</si>
  <si>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</si>
  <si>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</si>
  <si>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</si>
  <si>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</si>
  <si>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</si>
  <si>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</si>
  <si>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</si>
  <si>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</si>
  <si>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</si>
  <si>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</si>
  <si>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</si>
  <si>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</si>
  <si>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</si>
  <si>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</si>
  <si>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</si>
  <si>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</si>
  <si>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</si>
  <si>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</si>
  <si>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</si>
  <si>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</si>
  <si>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</si>
  <si>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</si>
  <si>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</si>
  <si>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</si>
  <si>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</si>
  <si>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</si>
  <si>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</si>
  <si>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</si>
  <si>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</si>
  <si>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</si>
  <si>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</si>
  <si>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</si>
  <si>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</si>
  <si>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</si>
  <si>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</si>
  <si>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</si>
  <si>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</si>
  <si>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</si>
  <si>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</si>
  <si>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</si>
  <si>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</si>
  <si>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</si>
  <si>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</si>
  <si>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</si>
  <si>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</si>
  <si>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</si>
  <si>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</si>
  <si>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</si>
  <si>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</si>
  <si>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</si>
  <si>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</si>
  <si>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</si>
  <si>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</si>
  <si>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</si>
  <si>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</si>
  <si>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</si>
  <si>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</si>
  <si>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</si>
  <si>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</si>
  <si>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</si>
  <si>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</si>
  <si>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</si>
  <si>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</si>
  <si>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</si>
  <si>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</si>
  <si>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</si>
  <si>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</si>
  <si>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</si>
  <si>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</si>
  <si>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</si>
  <si>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</si>
  <si>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</si>
  <si>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</si>
  <si>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</si>
  <si>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</si>
  <si>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</si>
  <si>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</si>
  <si>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</si>
  <si>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</si>
  <si>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</si>
  <si>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</si>
  <si>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</si>
  <si>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</si>
  <si>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</si>
  <si>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</si>
  <si>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</si>
  <si>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</si>
  <si>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</si>
  <si>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</si>
  <si>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</si>
  <si>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</si>
  <si>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</si>
  <si>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</si>
  <si>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</si>
  <si>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</si>
  <si>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</si>
  <si>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</si>
  <si>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</si>
  <si>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</si>
  <si>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</si>
  <si>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</si>
  <si>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</si>
  <si>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</si>
  <si>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</si>
  <si>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</si>
  <si>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</si>
  <si>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</si>
  <si>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</si>
  <si>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</si>
  <si>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</si>
  <si>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</si>
  <si>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</si>
  <si>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</si>
  <si>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</si>
  <si>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</si>
  <si>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</si>
  <si>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</si>
  <si>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</si>
  <si>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</si>
  <si>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</si>
  <si>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</si>
  <si>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</si>
  <si>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</si>
  <si>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</si>
  <si>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</si>
  <si>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</si>
  <si>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</si>
  <si>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</si>
  <si>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</si>
  <si>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</si>
  <si>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</si>
  <si>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</si>
  <si>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</si>
  <si>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</si>
  <si>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</si>
  <si>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</si>
  <si>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</si>
  <si>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</si>
  <si>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</si>
  <si>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</si>
  <si>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</si>
  <si>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</si>
  <si>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</si>
  <si>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</si>
  <si>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</si>
  <si>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</si>
  <si>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</si>
  <si>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</si>
  <si>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</si>
  <si>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</si>
  <si>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</si>
  <si>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</si>
  <si>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</si>
  <si>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</si>
  <si>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</si>
  <si>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</si>
  <si>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</si>
  <si>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</si>
  <si>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</si>
  <si>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</si>
  <si>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</si>
  <si>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</si>
  <si>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</si>
  <si>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</si>
  <si>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</si>
  <si>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</si>
  <si>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</si>
  <si>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</si>
  <si>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</si>
  <si>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</si>
  <si>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</si>
  <si>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</si>
  <si>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</si>
  <si>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</si>
  <si>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</si>
  <si>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</si>
  <si>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</si>
  <si>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</si>
  <si>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</si>
  <si>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</si>
  <si>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</si>
  <si>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</si>
  <si>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</si>
  <si>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</si>
  <si>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</si>
  <si>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</si>
  <si>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</si>
  <si>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</si>
  <si>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</si>
  <si>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</si>
  <si>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</si>
  <si>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</si>
  <si>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</si>
  <si>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</si>
  <si>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</si>
  <si>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</si>
  <si>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</si>
  <si>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</si>
  <si>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</si>
  <si>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</si>
  <si>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</si>
  <si>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</si>
  <si>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</si>
  <si>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</si>
  <si>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</si>
  <si>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</si>
  <si>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</si>
  <si>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</si>
  <si>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</si>
  <si>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</si>
  <si>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</si>
  <si>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</si>
  <si>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</si>
  <si>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</si>
  <si>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</si>
  <si>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</si>
  <si>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</si>
  <si>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</si>
  <si>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</si>
  <si>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</si>
  <si>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</si>
  <si>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</si>
  <si>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</si>
  <si>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</si>
  <si>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</si>
  <si>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</si>
  <si>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</si>
  <si>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</si>
  <si>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</si>
  <si>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</si>
  <si>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</si>
  <si>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</si>
  <si>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</si>
  <si>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</si>
  <si>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</si>
  <si>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</si>
  <si>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</si>
  <si>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</si>
  <si>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</si>
  <si>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</si>
  <si>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</si>
  <si>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</si>
  <si>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</si>
  <si>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</si>
  <si>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</si>
  <si>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</si>
  <si>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</si>
  <si>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</si>
  <si>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</si>
  <si>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</si>
  <si>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</si>
  <si>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</si>
  <si>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</si>
  <si>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</si>
  <si>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</si>
  <si>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</si>
  <si>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</si>
  <si>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</si>
  <si>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</si>
  <si>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</si>
  <si>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</si>
  <si>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</si>
  <si>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</si>
  <si>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</si>
  <si>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</si>
  <si>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</si>
  <si>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</si>
  <si>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</si>
  <si>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</si>
  <si>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</si>
  <si>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</si>
  <si>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</si>
  <si>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</si>
  <si>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</si>
  <si>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</si>
  <si>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</si>
  <si>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</si>
  <si>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</si>
  <si>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</si>
  <si>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</si>
  <si>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</si>
  <si>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</si>
  <si>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</si>
  <si>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</si>
  <si>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</si>
  <si>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</si>
  <si>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</si>
  <si>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</si>
  <si>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</si>
  <si>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</si>
  <si>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</si>
  <si>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</si>
  <si>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</si>
  <si>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</si>
  <si>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</si>
  <si>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</si>
  <si>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</si>
  <si>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</si>
  <si>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</si>
  <si>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</si>
  <si>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</si>
  <si>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</si>
  <si>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</si>
  <si>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</si>
  <si>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</si>
  <si>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</si>
  <si>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</si>
  <si>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</si>
  <si>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</si>
  <si>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</si>
  <si>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</si>
  <si>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</si>
  <si>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</si>
  <si>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</si>
  <si>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</si>
  <si>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</si>
  <si>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</si>
  <si>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</si>
  <si>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</si>
  <si>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</si>
  <si>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</si>
  <si>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</si>
  <si>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</si>
  <si>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</si>
  <si>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</si>
  <si>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</si>
  <si>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</si>
  <si>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</si>
  <si>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</si>
  <si>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</si>
  <si>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</si>
  <si>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</si>
  <si>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</si>
  <si>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</si>
  <si>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</si>
  <si>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</si>
  <si>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</si>
  <si>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</si>
  <si>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</si>
  <si>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</si>
  <si>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</si>
  <si>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</si>
  <si>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</si>
  <si>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</si>
  <si>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</si>
  <si>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</si>
  <si>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</si>
  <si>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</si>
  <si>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</si>
  <si>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</si>
  <si>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</si>
  <si>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</si>
  <si>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</si>
  <si>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</si>
  <si>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</si>
  <si>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</si>
  <si>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</si>
  <si>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</si>
  <si>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</si>
  <si>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</si>
  <si>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</si>
  <si>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</si>
  <si>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</si>
  <si>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</si>
  <si>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</si>
  <si>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</si>
  <si>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</si>
  <si>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</si>
  <si>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</si>
  <si>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</si>
  <si>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</si>
  <si>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</si>
  <si>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</si>
  <si>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</si>
  <si>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</si>
  <si>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</si>
  <si>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</si>
  <si>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</si>
  <si>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</si>
  <si>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</si>
  <si>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</si>
  <si>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</si>
  <si>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</si>
  <si>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</si>
  <si>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</si>
  <si>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</si>
  <si>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</si>
  <si>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</si>
  <si>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</si>
  <si>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</si>
  <si>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</si>
  <si>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</si>
  <si>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</si>
  <si>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</si>
  <si>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</si>
  <si>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</si>
  <si>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</si>
  <si>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</si>
  <si>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</si>
  <si>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</si>
  <si>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</si>
  <si>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</si>
  <si>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</si>
  <si>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</si>
  <si>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</si>
  <si>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</si>
  <si>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</si>
  <si>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</si>
  <si>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</si>
  <si>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</si>
  <si>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</si>
  <si>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</si>
  <si>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</si>
  <si>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</si>
  <si>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</si>
  <si>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</si>
  <si>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</si>
  <si>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</si>
  <si>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</si>
  <si>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</si>
  <si>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</si>
  <si>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</si>
  <si>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</si>
  <si>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</si>
  <si>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</si>
  <si>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</si>
  <si>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</si>
  <si>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</si>
  <si>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</si>
  <si>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</si>
  <si>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</si>
  <si>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</si>
  <si>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</si>
  <si>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</si>
  <si>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</si>
  <si>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</si>
  <si>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</si>
  <si>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</si>
  <si>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</si>
  <si>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</si>
  <si>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</si>
  <si>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</si>
  <si>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</si>
  <si>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</si>
  <si>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</si>
  <si>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</si>
  <si>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</si>
  <si>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</si>
  <si>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</si>
  <si>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</si>
  <si>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</si>
  <si>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</si>
  <si>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</si>
  <si>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</si>
  <si>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</si>
  <si>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</si>
  <si>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</si>
  <si>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</si>
  <si>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</si>
  <si>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</si>
  <si>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</si>
  <si>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</si>
  <si>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</si>
  <si>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</si>
  <si>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</si>
  <si>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</si>
  <si>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</si>
  <si>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</si>
  <si>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</si>
  <si>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</si>
  <si>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</si>
  <si>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</si>
  <si>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</si>
  <si>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</si>
  <si>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</si>
  <si>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</si>
  <si>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</si>
  <si>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</si>
  <si>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</si>
  <si>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</si>
  <si>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</si>
  <si>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</si>
  <si>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</si>
  <si>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</si>
  <si>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</si>
  <si>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</si>
  <si>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</si>
  <si>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</si>
  <si>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</si>
  <si>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</si>
  <si>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</si>
  <si>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</si>
  <si>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</si>
  <si>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</si>
  <si>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</si>
  <si>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</si>
  <si>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</si>
  <si>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</si>
  <si>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</si>
  <si>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</si>
  <si>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</si>
  <si>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</si>
  <si>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</si>
  <si>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</si>
  <si>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</si>
  <si>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</si>
  <si>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</si>
  <si>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</si>
  <si>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</si>
  <si>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</si>
  <si>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</si>
  <si>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</si>
  <si>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</si>
  <si>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</si>
  <si>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</si>
  <si>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</si>
  <si>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</si>
  <si>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</si>
  <si>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</si>
  <si>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</si>
  <si>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</si>
  <si>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</si>
  <si>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</si>
  <si>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</si>
  <si>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</si>
  <si>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</si>
  <si>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</si>
  <si>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</si>
  <si>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</si>
  <si>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</si>
  <si>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</si>
  <si>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</si>
  <si>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</si>
  <si>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</si>
  <si>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</si>
  <si>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</si>
  <si>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</si>
  <si>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</si>
  <si>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</si>
  <si>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</si>
  <si>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</si>
  <si>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</si>
  <si>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</si>
  <si>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</si>
  <si>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</si>
  <si>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</si>
  <si>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</si>
  <si>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</si>
  <si>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</si>
  <si>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</si>
  <si>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</si>
  <si>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</si>
  <si>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</si>
  <si>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</si>
  <si>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</si>
  <si>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</si>
  <si>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</si>
  <si>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</si>
  <si>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</si>
  <si>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</si>
  <si>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</si>
  <si>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</si>
  <si>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</si>
  <si>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</si>
  <si>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</si>
  <si>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</si>
  <si>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</si>
  <si>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</si>
  <si>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</si>
  <si>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</si>
  <si>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</si>
  <si>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</si>
  <si>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</si>
  <si>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</si>
  <si>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</si>
  <si>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</si>
  <si>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</si>
  <si>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</si>
  <si>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</si>
  <si>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</si>
  <si>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</si>
  <si>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</si>
  <si>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</si>
  <si>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</si>
  <si>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</si>
  <si>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</si>
  <si>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</si>
  <si>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</si>
  <si>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</si>
  <si>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</si>
  <si>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</si>
  <si>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</si>
  <si>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</si>
  <si>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</si>
  <si>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</si>
  <si>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</si>
  <si>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</si>
  <si>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</si>
  <si>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</si>
  <si>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</si>
  <si>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</si>
  <si>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</si>
  <si>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</si>
  <si>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</si>
  <si>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</si>
  <si>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</si>
  <si>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</si>
  <si>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</si>
  <si>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</si>
  <si>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</si>
  <si>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</si>
  <si>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</si>
  <si>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</si>
  <si>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</si>
  <si>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</si>
  <si>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</si>
  <si>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</si>
  <si>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</si>
  <si>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</si>
  <si>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</si>
  <si>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</si>
  <si>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</si>
  <si>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</si>
  <si>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</si>
  <si>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</si>
  <si>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</si>
  <si>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</si>
  <si>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</si>
  <si>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</si>
  <si>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</si>
  <si>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</si>
  <si>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</si>
  <si>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</si>
  <si>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</si>
  <si>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</si>
  <si>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</si>
  <si>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</si>
  <si>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</si>
  <si>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</si>
  <si>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</si>
  <si>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</si>
  <si>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</si>
  <si>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</si>
  <si>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</si>
  <si>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</si>
  <si>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</si>
  <si>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</si>
  <si>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</si>
  <si>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</si>
  <si>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</si>
  <si>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</si>
  <si>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</si>
  <si>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</si>
  <si>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</si>
  <si>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</si>
  <si>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</si>
  <si>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</si>
  <si>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</si>
  <si>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</si>
  <si>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</si>
  <si>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</si>
  <si>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</si>
  <si>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</si>
  <si>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</si>
  <si>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</si>
  <si>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</si>
  <si>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</si>
  <si>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</si>
  <si>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</si>
  <si>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</si>
  <si>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</si>
  <si>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</si>
  <si>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</si>
  <si>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</si>
  <si>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</si>
  <si>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</si>
  <si>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</si>
  <si>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</si>
  <si>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</si>
  <si>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</si>
  <si>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</si>
  <si>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</si>
  <si>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</si>
  <si>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</si>
  <si>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</si>
  <si>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</si>
  <si>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</si>
  <si>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</si>
  <si>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</si>
  <si>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</si>
  <si>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</si>
  <si>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</si>
  <si>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</si>
  <si>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</si>
  <si>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</si>
  <si>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</si>
  <si>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</si>
  <si>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</si>
  <si>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</si>
  <si>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</si>
  <si>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</si>
  <si>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</si>
  <si>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</si>
  <si>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</si>
  <si>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</si>
  <si>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</si>
  <si>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</si>
  <si>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</si>
  <si>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</si>
  <si>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</si>
  <si>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</si>
  <si>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</si>
  <si>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</si>
  <si>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</si>
  <si>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</si>
  <si>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</si>
  <si>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</si>
  <si>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</si>
  <si>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</si>
  <si>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</si>
  <si>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</si>
  <si>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</si>
  <si>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</si>
  <si>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</si>
  <si>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</si>
  <si>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</si>
  <si>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</si>
  <si>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</si>
  <si>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</si>
  <si>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</si>
  <si>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</si>
  <si>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</si>
  <si>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</si>
  <si>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</si>
  <si>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</si>
  <si>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</si>
  <si>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</si>
  <si>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</si>
  <si>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</si>
  <si>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</si>
  <si>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</si>
  <si>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</si>
  <si>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</si>
  <si>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</si>
  <si>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</si>
  <si>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</si>
  <si>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</si>
  <si>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</si>
  <si>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</si>
  <si>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</si>
  <si>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</si>
  <si>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</si>
  <si>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</si>
  <si>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</si>
  <si>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</si>
  <si>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</si>
  <si>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</si>
  <si>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</si>
  <si>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</si>
  <si>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</si>
  <si>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</si>
  <si>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</si>
  <si>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</si>
  <si>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</si>
  <si>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</si>
  <si>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</si>
  <si>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</si>
  <si>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</si>
  <si>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</si>
  <si>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</si>
  <si>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</si>
  <si>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</si>
  <si>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</si>
  <si>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</si>
  <si>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</si>
  <si>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</si>
  <si>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</si>
  <si>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</si>
  <si>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</si>
  <si>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</si>
  <si>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</si>
  <si>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</si>
  <si>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</si>
  <si>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</si>
  <si>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</si>
  <si>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</si>
  <si>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</si>
  <si>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</si>
  <si>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</si>
  <si>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</si>
  <si>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</si>
  <si>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</si>
  <si>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</si>
  <si>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</si>
  <si>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</si>
  <si>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</si>
  <si>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</si>
  <si>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</si>
  <si>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</si>
  <si>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</si>
  <si>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</si>
  <si>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</si>
  <si>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</si>
  <si>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</si>
  <si>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</si>
  <si>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</si>
  <si>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</si>
  <si>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</si>
  <si>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</si>
  <si>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</si>
  <si>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</si>
  <si>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</si>
  <si>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</si>
  <si>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</si>
  <si>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</si>
  <si>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</si>
  <si>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</si>
  <si>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</si>
  <si>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</si>
  <si>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</si>
  <si>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</si>
  <si>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</si>
  <si>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</si>
  <si>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</si>
  <si>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</si>
  <si>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</si>
  <si>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</si>
  <si>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</si>
  <si>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</si>
  <si>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</si>
  <si>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</si>
  <si>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</si>
  <si>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</si>
  <si>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</si>
  <si>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</si>
  <si>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</si>
  <si>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</si>
  <si>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</si>
  <si>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</si>
  <si>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</si>
  <si>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</si>
  <si>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</si>
  <si>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</si>
  <si>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</si>
  <si>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</si>
  <si>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</si>
  <si>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</si>
  <si>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</si>
  <si>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</si>
  <si>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</si>
  <si>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</si>
  <si>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</si>
  <si>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</si>
  <si>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</si>
  <si>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</si>
  <si>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</si>
  <si>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</si>
  <si>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</si>
  <si>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</si>
  <si>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</si>
  <si>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</si>
  <si>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</si>
  <si>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</si>
  <si>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</si>
  <si>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</si>
  <si>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</si>
  <si>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</si>
  <si>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</si>
  <si>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</si>
  <si>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</si>
  <si>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</si>
  <si>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</si>
  <si>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</si>
  <si>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</si>
  <si>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</si>
  <si>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</si>
  <si>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</si>
  <si>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</si>
  <si>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</si>
  <si>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</si>
  <si>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</si>
  <si>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</si>
  <si>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</si>
  <si>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</si>
  <si>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</si>
  <si>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</si>
  <si>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</si>
  <si>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</si>
  <si>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</si>
  <si>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</si>
  <si>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</si>
  <si>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</si>
  <si>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</si>
  <si>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</si>
  <si>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</si>
  <si>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</si>
  <si>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</si>
  <si>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</si>
  <si>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</si>
  <si>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</si>
  <si>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</si>
  <si>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</si>
  <si>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</si>
  <si>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</si>
  <si>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</si>
  <si>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</si>
  <si>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</si>
  <si>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</si>
  <si>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</si>
  <si>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</si>
  <si>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</si>
  <si>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</si>
  <si>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</si>
  <si>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</si>
  <si>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</si>
  <si>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</si>
  <si>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</si>
  <si>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</si>
  <si>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</si>
  <si>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</si>
  <si>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</si>
  <si>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</si>
  <si>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</si>
  <si>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</si>
  <si>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</si>
  <si>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</si>
  <si>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</si>
  <si>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</si>
  <si>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</si>
  <si>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</si>
  <si>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</si>
  <si>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</si>
  <si>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</si>
  <si>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</si>
  <si>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</si>
  <si>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</si>
  <si>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</si>
  <si>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</si>
  <si>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</si>
  <si>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</si>
  <si>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</si>
  <si>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</si>
  <si>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</si>
  <si>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</si>
  <si>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</si>
  <si>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</si>
  <si>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</si>
  <si>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</si>
  <si>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</si>
  <si>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</si>
  <si>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</si>
  <si>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</si>
  <si>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</si>
  <si>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</si>
  <si>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</si>
  <si>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</si>
  <si>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</si>
  <si>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</si>
  <si>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</si>
  <si>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</si>
  <si>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</si>
  <si>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</si>
  <si>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</si>
  <si>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</si>
  <si>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</si>
  <si>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</si>
  <si>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</si>
  <si>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</si>
  <si>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</si>
  <si>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</si>
  <si>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</si>
  <si>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</si>
  <si>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</si>
  <si>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</si>
  <si>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</si>
  <si>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</si>
  <si>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</si>
  <si>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</si>
  <si>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</si>
  <si>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</si>
  <si>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</si>
  <si>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</si>
  <si>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</si>
  <si>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</si>
  <si>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</si>
  <si>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</si>
  <si>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</si>
  <si>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</si>
  <si>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</si>
  <si>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</si>
  <si>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</si>
  <si>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</si>
  <si>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</si>
  <si>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</si>
  <si>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</si>
  <si>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</si>
  <si>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</si>
  <si>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</si>
  <si>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</si>
  <si>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</si>
  <si>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</si>
  <si>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</si>
  <si>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</si>
  <si>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</si>
  <si>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</si>
  <si>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</si>
  <si>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</si>
  <si>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</si>
  <si>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</si>
  <si>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</si>
  <si>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</si>
  <si>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</si>
  <si>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</si>
  <si>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</si>
  <si>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</si>
  <si>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</si>
  <si>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</si>
  <si>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</si>
  <si>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</si>
  <si>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</si>
  <si>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</si>
  <si>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</si>
  <si>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</si>
  <si>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</si>
  <si>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</si>
  <si>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</si>
  <si>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</si>
  <si>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</si>
  <si>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</si>
  <si>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</si>
  <si>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</si>
  <si>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</si>
  <si>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</si>
  <si>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</si>
  <si>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</si>
  <si>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</si>
  <si>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</si>
  <si>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</si>
  <si>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</si>
  <si>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</si>
  <si>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</si>
  <si>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</si>
  <si>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</si>
  <si>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</si>
  <si>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</si>
  <si>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</si>
  <si>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</si>
  <si>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</si>
  <si>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</si>
  <si>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</si>
  <si>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</si>
  <si>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</si>
  <si>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</si>
  <si>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</si>
  <si>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</si>
  <si>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</si>
  <si>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</si>
  <si>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</si>
  <si>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</si>
  <si>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</si>
  <si>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</si>
  <si>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</si>
  <si>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</si>
  <si>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</si>
  <si>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</si>
  <si>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</si>
  <si>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</si>
  <si>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</si>
  <si>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</si>
  <si>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</si>
  <si>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</si>
  <si>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</si>
  <si>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</si>
  <si>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</si>
  <si>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</si>
  <si>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</si>
  <si>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</si>
  <si>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</si>
  <si>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</si>
  <si>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</si>
  <si>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</si>
  <si>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</si>
  <si>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</si>
  <si>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</si>
  <si>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</si>
  <si>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</si>
  <si>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</si>
  <si>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</si>
  <si>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</si>
  <si>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</si>
  <si>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</si>
  <si>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</si>
  <si>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</si>
  <si>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</si>
  <si>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</si>
  <si>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</si>
  <si>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</si>
  <si>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</si>
  <si>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</si>
  <si>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</si>
  <si>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</si>
  <si>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</si>
  <si>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</si>
  <si>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</si>
  <si>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</si>
  <si>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</si>
  <si>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</si>
  <si>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</si>
  <si>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</si>
  <si>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</si>
  <si>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</si>
  <si>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</si>
  <si>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</si>
  <si>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</si>
  <si>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</si>
  <si>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</si>
  <si>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</si>
  <si>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</si>
  <si>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</si>
  <si>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</si>
  <si>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</si>
  <si>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</si>
  <si>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</si>
  <si>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</si>
  <si>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</si>
  <si>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</si>
  <si>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</si>
  <si>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</si>
  <si>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</si>
  <si>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</si>
  <si>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</si>
  <si>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</si>
  <si>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</si>
  <si>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</si>
  <si>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</si>
  <si>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</si>
  <si>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</si>
  <si>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</si>
  <si>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</si>
  <si>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</si>
  <si>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</si>
  <si>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</si>
  <si>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</si>
  <si>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</si>
  <si>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</si>
  <si>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</si>
  <si>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</si>
  <si>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</si>
  <si>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</si>
  <si>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</si>
  <si>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</si>
  <si>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</si>
  <si>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</si>
  <si>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</si>
  <si>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</si>
  <si>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</si>
  <si>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</si>
  <si>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</si>
  <si>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</si>
  <si>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</si>
  <si>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</si>
  <si>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</si>
  <si>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</si>
  <si>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</si>
  <si>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</si>
  <si>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</si>
  <si>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</si>
  <si>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</si>
  <si>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</si>
  <si>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</si>
  <si>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</si>
  <si>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</si>
  <si>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</si>
  <si>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</si>
  <si>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</si>
  <si>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</si>
  <si>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</si>
  <si>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</si>
  <si>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</si>
  <si>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</si>
  <si>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</si>
  <si>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</si>
  <si>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</si>
  <si>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</si>
  <si>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</si>
  <si>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</si>
  <si>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</si>
  <si>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</si>
  <si>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</si>
  <si>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</si>
  <si>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</si>
  <si>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</si>
  <si>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</si>
  <si>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</si>
  <si>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</si>
  <si>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</si>
  <si>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</si>
  <si>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</si>
  <si>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</si>
  <si>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</si>
  <si>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</si>
  <si>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</si>
  <si>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</si>
  <si>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</si>
  <si>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</si>
  <si>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</si>
  <si>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</si>
  <si>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</si>
  <si>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</si>
  <si>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</si>
  <si>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</si>
  <si>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</si>
  <si>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</si>
  <si>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</si>
  <si>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</si>
  <si>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</si>
  <si>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</si>
  <si>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</si>
  <si>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</si>
  <si>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</si>
  <si>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</si>
  <si>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</si>
  <si>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</si>
  <si>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</si>
  <si>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</si>
  <si>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</si>
  <si>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</si>
  <si>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</si>
  <si>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</si>
  <si>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</si>
  <si>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</si>
  <si>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</si>
  <si>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</si>
  <si>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</si>
  <si>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</si>
  <si>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</si>
  <si>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</si>
  <si>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</si>
  <si>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</si>
  <si>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</si>
  <si>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</si>
  <si>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</si>
  <si>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</si>
  <si>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</si>
  <si>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</si>
  <si>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</si>
  <si>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</si>
  <si>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</si>
  <si>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</si>
  <si>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</si>
  <si>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</si>
  <si>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</si>
  <si>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</si>
  <si>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</si>
  <si>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</si>
  <si>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</si>
  <si>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</si>
  <si>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</si>
  <si>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</si>
  <si>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</si>
  <si>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</si>
  <si>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</si>
  <si>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</si>
  <si>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</si>
  <si>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</si>
  <si>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</si>
  <si>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</si>
  <si>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</si>
  <si>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</si>
  <si>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</si>
  <si>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</si>
  <si>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</si>
  <si>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</si>
  <si>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</si>
  <si>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</si>
  <si>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</si>
  <si>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</si>
  <si>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</si>
  <si>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</si>
  <si>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</si>
  <si>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</si>
  <si>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</si>
  <si>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</si>
  <si>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</si>
  <si>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</si>
  <si>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</si>
  <si>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</si>
  <si>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</si>
  <si>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</si>
  <si>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</si>
  <si>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</si>
  <si>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</si>
  <si>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</si>
  <si>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</si>
  <si>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</si>
  <si>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</si>
  <si>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</si>
  <si>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</si>
  <si>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</si>
  <si>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</si>
  <si>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</si>
  <si>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</si>
  <si>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</si>
  <si>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</si>
  <si>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</si>
  <si>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</si>
  <si>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</si>
  <si>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</si>
  <si>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</si>
  <si>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</si>
  <si>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</si>
  <si>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</si>
  <si>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</si>
  <si>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</si>
  <si>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</si>
  <si>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</si>
  <si>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</si>
  <si>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</si>
  <si>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</si>
  <si>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</si>
  <si>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</si>
  <si>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</si>
  <si>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</si>
  <si>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</si>
  <si>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</si>
  <si>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</si>
  <si>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</si>
  <si>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</si>
  <si>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</si>
  <si>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</si>
  <si>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</si>
  <si>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</si>
  <si>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</si>
  <si>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</si>
  <si>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</si>
  <si>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</si>
  <si>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</si>
  <si>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</si>
  <si>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</si>
  <si>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</si>
  <si>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</si>
  <si>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</si>
  <si>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</si>
  <si>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</si>
  <si>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</si>
  <si>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</si>
  <si>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</si>
  <si>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</si>
  <si>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</si>
  <si>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</si>
  <si>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</si>
  <si>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</si>
  <si>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</si>
  <si>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</si>
  <si>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</si>
  <si>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</si>
  <si>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</si>
  <si>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</si>
  <si>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</si>
  <si>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</si>
  <si>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</si>
  <si>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</si>
  <si>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</si>
  <si>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</si>
  <si>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</si>
  <si>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</si>
  <si>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</si>
  <si>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</si>
  <si>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</si>
  <si>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</si>
  <si>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</si>
  <si>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</si>
  <si>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</si>
  <si>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</si>
  <si>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</si>
  <si>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</si>
  <si>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</si>
  <si>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</si>
  <si>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</si>
  <si>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</si>
  <si>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</si>
  <si>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</si>
  <si>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</si>
  <si>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</si>
  <si>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</si>
  <si>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</si>
  <si>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</si>
  <si>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</si>
  <si>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</si>
  <si>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</si>
  <si>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</si>
  <si>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</si>
  <si>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</si>
  <si>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</si>
  <si>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</si>
  <si>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</si>
  <si>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</si>
  <si>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</si>
  <si>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</si>
  <si>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</si>
  <si>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</si>
  <si>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</si>
  <si>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</si>
  <si>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</si>
  <si>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</si>
  <si>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</si>
  <si>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</si>
  <si>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</si>
  <si>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</si>
  <si>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</si>
  <si>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</si>
  <si>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</si>
  <si>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</si>
  <si>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</si>
  <si>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</si>
  <si>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</si>
  <si>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</si>
  <si>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</si>
  <si>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</si>
  <si>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</si>
  <si>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</si>
  <si>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</si>
  <si>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</si>
  <si>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</si>
  <si>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</si>
  <si>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</si>
  <si>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</si>
  <si>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</si>
  <si>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</si>
  <si>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</si>
  <si>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</si>
  <si>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</si>
  <si>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</si>
  <si>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</si>
  <si>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</si>
  <si>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</si>
  <si>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</si>
  <si>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</si>
  <si>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</si>
  <si>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</si>
  <si>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</si>
  <si>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</si>
  <si>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</si>
  <si>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</si>
  <si>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</si>
  <si>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</si>
  <si>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</si>
  <si>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</si>
  <si>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</si>
  <si>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</si>
  <si>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</si>
  <si>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</si>
  <si>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</si>
  <si>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</si>
  <si>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</si>
  <si>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</si>
  <si>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</si>
  <si>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</si>
  <si>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</si>
  <si>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</si>
  <si>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</si>
  <si>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</si>
  <si>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</si>
  <si>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</si>
  <si>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</si>
  <si>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</si>
  <si>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</si>
  <si>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</si>
  <si>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</si>
  <si>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</si>
  <si>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</si>
  <si>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</si>
  <si>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</si>
  <si>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</si>
  <si>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</si>
  <si>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</si>
  <si>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</si>
  <si>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</si>
  <si>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</si>
  <si>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</si>
  <si>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</si>
  <si>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</si>
  <si>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</si>
  <si>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</si>
  <si>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</si>
  <si>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</si>
  <si>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</si>
  <si>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</si>
  <si>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</si>
  <si>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</si>
  <si>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</si>
  <si>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</si>
  <si>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</si>
  <si>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</si>
  <si>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</si>
  <si>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</si>
  <si>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</si>
  <si>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</si>
  <si>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</si>
  <si>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</si>
  <si>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</si>
  <si>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</si>
  <si>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</si>
  <si>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</si>
  <si>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</si>
  <si>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</si>
  <si>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</si>
  <si>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</si>
  <si>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</si>
  <si>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</si>
  <si>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</si>
  <si>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</si>
  <si>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</si>
  <si>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</si>
  <si>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</si>
  <si>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</si>
  <si>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</si>
  <si>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</si>
  <si>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</si>
  <si>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</si>
  <si>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</si>
  <si>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</si>
  <si>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</si>
  <si>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</si>
  <si>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</si>
  <si>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</si>
  <si>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</si>
  <si>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</si>
  <si>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</si>
  <si>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</si>
  <si>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</si>
  <si>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</si>
  <si>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</si>
  <si>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</si>
  <si>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</si>
  <si>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</si>
  <si>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</si>
  <si>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</si>
  <si>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</si>
  <si>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</si>
  <si>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</si>
  <si>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</si>
  <si>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</si>
  <si>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</si>
  <si>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</si>
  <si>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</si>
  <si>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</si>
  <si>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</si>
  <si>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</si>
  <si>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</si>
  <si>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</si>
  <si>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</si>
  <si>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</si>
  <si>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</si>
  <si>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</si>
  <si>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</si>
  <si>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</si>
  <si>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</si>
  <si>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</si>
  <si>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</si>
  <si>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</si>
  <si>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</si>
  <si>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</si>
  <si>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</si>
  <si>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</si>
  <si>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</si>
  <si>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</si>
  <si>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</si>
  <si>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</si>
  <si>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</si>
  <si>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</si>
  <si>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</si>
  <si>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</si>
  <si>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</si>
  <si>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</si>
  <si>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</si>
  <si>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</si>
  <si>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</si>
  <si>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</si>
  <si>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</si>
  <si>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</si>
  <si>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</si>
  <si>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</si>
  <si>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</si>
  <si>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</si>
  <si>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</si>
  <si>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</si>
  <si>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</si>
  <si>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</si>
  <si>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</si>
  <si>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</si>
  <si>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</si>
  <si>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</si>
  <si>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</si>
  <si>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</si>
  <si>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</si>
  <si>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</si>
  <si>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</si>
  <si>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</si>
  <si>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</si>
  <si>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</si>
  <si>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</si>
  <si>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</si>
  <si>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</si>
  <si>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</si>
  <si>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</si>
  <si>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</si>
  <si>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</si>
  <si>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</si>
  <si>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</si>
  <si>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</si>
  <si>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</si>
  <si>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</si>
  <si>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</si>
  <si>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</si>
  <si>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</si>
  <si>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</si>
  <si>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</si>
  <si>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</si>
  <si>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</si>
  <si>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</si>
  <si>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</si>
  <si>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</si>
  <si>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</si>
  <si>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</si>
  <si>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</si>
  <si>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</si>
  <si>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</si>
  <si>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</si>
  <si>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</si>
  <si>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</si>
  <si>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</si>
  <si>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</si>
  <si>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</si>
  <si>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</si>
  <si>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</si>
  <si>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</si>
  <si>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</si>
  <si>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</si>
  <si>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</si>
  <si>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</si>
  <si>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</si>
  <si>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</si>
  <si>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</si>
  <si>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</si>
  <si>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</si>
  <si>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</si>
  <si>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</si>
  <si>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</si>
  <si>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</si>
  <si>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</si>
  <si>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</si>
  <si>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</si>
  <si>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</si>
  <si>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</si>
  <si>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</si>
  <si>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</si>
  <si>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</si>
  <si>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</si>
  <si>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</si>
  <si>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</si>
  <si>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</si>
  <si>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</si>
  <si>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</si>
  <si>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</si>
  <si>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</si>
  <si>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</si>
  <si>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</si>
  <si>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</si>
  <si>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</si>
  <si>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</si>
  <si>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</si>
  <si>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</si>
  <si>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</si>
  <si>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</si>
  <si>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</si>
  <si>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</si>
  <si>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</si>
  <si>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</si>
  <si>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</si>
  <si>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</si>
  <si>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</si>
  <si>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</si>
  <si>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</si>
  <si>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</si>
  <si>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</si>
  <si>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</si>
  <si>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</si>
  <si>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</si>
  <si>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</si>
  <si>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</si>
  <si>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</si>
  <si>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</si>
  <si>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</si>
  <si>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</si>
  <si>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</si>
  <si>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</si>
  <si>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</si>
  <si>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</si>
  <si>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</si>
  <si>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</si>
  <si>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</si>
  <si>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</si>
  <si>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</si>
  <si>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</si>
  <si>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</si>
  <si>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</si>
  <si>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</si>
  <si>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</si>
  <si>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</si>
  <si>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</si>
  <si>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</si>
  <si>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</si>
  <si>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</si>
  <si>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</si>
  <si>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</si>
  <si>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</si>
  <si>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</si>
  <si>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</si>
  <si>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</si>
  <si>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</si>
  <si>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</si>
  <si>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</si>
  <si>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</si>
  <si>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</si>
  <si>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</si>
  <si>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</si>
  <si>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</si>
  <si>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</si>
  <si>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</si>
  <si>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</si>
  <si>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</si>
  <si>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</si>
  <si>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</si>
  <si>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</si>
  <si>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</si>
  <si>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</si>
  <si>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</si>
  <si>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</si>
  <si>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</si>
  <si>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</si>
  <si>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</si>
  <si>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</si>
  <si>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</si>
  <si>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</si>
  <si>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</si>
  <si>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</si>
  <si>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</si>
  <si>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</si>
  <si>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</si>
  <si>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</si>
  <si>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</si>
  <si>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</si>
  <si>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</si>
  <si>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</si>
  <si>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</si>
  <si>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</si>
  <si>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</si>
  <si>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</si>
  <si>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</si>
  <si>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</si>
  <si>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</si>
  <si>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</si>
  <si>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</si>
  <si>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</si>
  <si>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</si>
  <si>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</si>
  <si>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</si>
  <si>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</si>
  <si>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</si>
  <si>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</si>
  <si>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</si>
  <si>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</si>
  <si>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</si>
  <si>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</si>
  <si>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</si>
  <si>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</si>
  <si>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</si>
  <si>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</si>
  <si>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</si>
  <si>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</si>
  <si>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</si>
  <si>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</si>
  <si>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</si>
  <si>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</si>
  <si>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</si>
  <si>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</si>
  <si>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</si>
  <si>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</si>
  <si>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</si>
  <si>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</si>
  <si>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</si>
  <si>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</si>
  <si>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</si>
  <si>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</si>
  <si>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</si>
  <si>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</si>
  <si>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</si>
  <si>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</si>
  <si>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</si>
  <si>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</si>
  <si>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</si>
  <si>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</si>
  <si>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</si>
  <si>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</si>
  <si>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</si>
  <si>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</si>
  <si>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</si>
  <si>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</si>
  <si>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</si>
  <si>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</si>
  <si>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</si>
  <si>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</si>
  <si>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</si>
  <si>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</si>
  <si>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</si>
  <si>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</si>
  <si>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</si>
  <si>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</si>
  <si>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</si>
  <si>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</si>
  <si>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</si>
  <si>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</si>
  <si>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</si>
  <si>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</si>
  <si>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</si>
  <si>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</si>
  <si>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</si>
  <si>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</si>
  <si>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</si>
  <si>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</si>
  <si>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</si>
  <si>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</si>
  <si>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</si>
  <si>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</si>
  <si>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</si>
  <si>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</si>
  <si>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</si>
  <si>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</si>
  <si>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</si>
  <si>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</si>
  <si>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</si>
  <si>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</si>
  <si>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</si>
  <si>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</si>
  <si>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</si>
  <si>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</si>
  <si>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</si>
  <si>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</si>
  <si>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</si>
  <si>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</si>
  <si>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</si>
  <si>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</si>
  <si>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</si>
  <si>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</si>
  <si>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</si>
  <si>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</si>
  <si>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</si>
  <si>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</si>
  <si>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</si>
  <si>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</si>
  <si>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</si>
  <si>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</si>
  <si>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</si>
  <si>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</si>
  <si>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</si>
  <si>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</si>
  <si>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</si>
  <si>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</si>
  <si>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</si>
  <si>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</si>
  <si>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</si>
  <si>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</si>
  <si>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</si>
  <si>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</si>
  <si>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</si>
  <si>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</si>
  <si>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</si>
  <si>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</si>
  <si>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</si>
  <si>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</si>
  <si>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</si>
  <si>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</si>
  <si>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</si>
  <si>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</si>
  <si>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</si>
  <si>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</si>
  <si>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</si>
  <si>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</si>
  <si>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</si>
  <si>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</si>
  <si>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</si>
  <si>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</si>
  <si>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</si>
  <si>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</si>
  <si>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</si>
  <si>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</si>
  <si>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</si>
  <si>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</si>
  <si>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</si>
  <si>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</si>
  <si>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</si>
  <si>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</si>
  <si>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</si>
  <si>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</si>
  <si>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</si>
  <si>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</si>
  <si>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</si>
  <si>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</si>
  <si>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</si>
  <si>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</si>
  <si>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</si>
  <si>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</si>
  <si>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</si>
  <si>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</si>
  <si>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</si>
  <si>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</si>
  <si>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</si>
  <si>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</si>
  <si>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</si>
  <si>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</si>
  <si>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</si>
  <si>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</si>
  <si>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</si>
  <si>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</si>
  <si>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</si>
  <si>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</si>
  <si>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</si>
  <si>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</si>
  <si>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</si>
  <si>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</si>
  <si>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</si>
  <si>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</si>
  <si>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</si>
  <si>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</si>
  <si>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</si>
  <si>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</si>
  <si>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</si>
  <si>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</si>
  <si>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</si>
  <si>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</si>
  <si>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</si>
  <si>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</si>
  <si>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</si>
  <si>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</si>
  <si>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</si>
  <si>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</si>
  <si>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</si>
  <si>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</si>
  <si>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</si>
  <si>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</si>
  <si>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</si>
  <si>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</si>
  <si>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</si>
  <si>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</si>
  <si>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</si>
  <si>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</si>
  <si>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</si>
  <si>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</si>
  <si>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</si>
  <si>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</si>
  <si>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</si>
  <si>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</si>
  <si>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</si>
  <si>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</si>
  <si>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</si>
  <si>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</si>
  <si>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</si>
  <si>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</si>
  <si>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</si>
  <si>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</si>
  <si>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</si>
  <si>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</si>
  <si>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</si>
  <si>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</si>
  <si>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</si>
  <si>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</si>
  <si>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</si>
  <si>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</si>
  <si>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</si>
  <si>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</si>
  <si>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</si>
  <si>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</si>
  <si>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</si>
  <si>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</si>
  <si>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</si>
  <si>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</si>
  <si>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</si>
  <si>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</si>
  <si>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</si>
  <si>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</si>
  <si>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</si>
  <si>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</si>
  <si>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</si>
  <si>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</si>
  <si>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</si>
  <si>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</si>
  <si>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</si>
  <si>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</si>
  <si>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</si>
  <si>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</si>
  <si>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</si>
  <si>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</si>
  <si>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</si>
  <si>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</si>
  <si>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</si>
  <si>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</si>
  <si>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</si>
  <si>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</si>
  <si>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</si>
  <si>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</si>
  <si>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</si>
  <si>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</si>
  <si>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</si>
  <si>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</si>
  <si>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</si>
  <si>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</si>
  <si>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</si>
  <si>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</si>
  <si>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</si>
  <si>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</si>
  <si>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</si>
  <si>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</si>
  <si>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</si>
  <si>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</si>
  <si>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</si>
  <si>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</si>
  <si>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</si>
  <si>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</si>
  <si>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</si>
  <si>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</si>
  <si>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</si>
  <si>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</si>
  <si>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</si>
  <si>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</si>
  <si>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</si>
  <si>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</si>
  <si>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</si>
  <si>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</si>
  <si>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</si>
  <si>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</si>
  <si>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</si>
  <si>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</si>
  <si>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</si>
  <si>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</si>
  <si>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</si>
  <si>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</si>
  <si>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</si>
  <si>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</si>
  <si>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</si>
  <si>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</si>
  <si>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</si>
  <si>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</si>
  <si>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</si>
  <si>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</si>
  <si>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</si>
  <si>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</si>
  <si>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</si>
  <si>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</si>
  <si>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</si>
  <si>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</si>
  <si>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</si>
  <si>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</si>
  <si>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</si>
  <si>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</si>
  <si>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</si>
  <si>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</si>
  <si>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</si>
  <si>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</si>
  <si>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</si>
  <si>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</si>
  <si>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</si>
  <si>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</si>
  <si>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</si>
  <si>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</si>
  <si>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</si>
  <si>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</si>
  <si>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</si>
  <si>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</si>
  <si>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</si>
  <si>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</si>
  <si>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</si>
  <si>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</si>
  <si>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</si>
  <si>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</si>
  <si>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</si>
  <si>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</si>
  <si>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</si>
  <si>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</si>
  <si>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</si>
  <si>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</si>
  <si>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</si>
  <si>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</si>
  <si>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</si>
  <si>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</si>
  <si>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</si>
  <si>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</si>
  <si>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</si>
  <si>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</si>
  <si>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</si>
  <si>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</si>
  <si>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</si>
  <si>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</si>
  <si>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</si>
  <si>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</si>
  <si>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</si>
  <si>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</si>
  <si>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</si>
  <si>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</si>
  <si>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</si>
  <si>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</si>
  <si>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</si>
  <si>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</si>
  <si>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</si>
  <si>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</si>
  <si>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</si>
  <si>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</si>
  <si>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</si>
  <si>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</si>
  <si>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</si>
  <si>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</si>
  <si>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</si>
  <si>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</si>
  <si>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</si>
  <si>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</si>
  <si>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</si>
  <si>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</si>
  <si>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</si>
  <si>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</si>
  <si>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</si>
  <si>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</si>
  <si>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</si>
  <si>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</si>
  <si>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</si>
  <si>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</si>
  <si>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</si>
  <si>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</si>
  <si>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</si>
  <si>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</si>
  <si>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</si>
  <si>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</si>
  <si>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</si>
  <si>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</si>
  <si>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</si>
  <si>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</si>
  <si>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</si>
  <si>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</si>
  <si>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</si>
  <si>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</si>
  <si>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</si>
  <si>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</si>
  <si>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</si>
  <si>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</si>
  <si>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</si>
  <si>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</si>
  <si>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</si>
  <si>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</si>
  <si>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</si>
  <si>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</si>
  <si>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</si>
  <si>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</si>
  <si>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</si>
  <si>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</si>
  <si>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</si>
  <si>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</si>
  <si>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</si>
  <si>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</si>
  <si>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</si>
  <si>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</si>
  <si>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</si>
  <si>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</si>
  <si>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</si>
  <si>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</si>
  <si>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</si>
  <si>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</si>
  <si>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</si>
  <si>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</si>
  <si>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</si>
  <si>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</si>
  <si>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</si>
  <si>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</si>
  <si>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</si>
  <si>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</si>
  <si>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</si>
  <si>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</si>
  <si>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</si>
  <si>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</si>
  <si>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</si>
  <si>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</si>
  <si>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</si>
  <si>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</si>
  <si>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</si>
  <si>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</si>
  <si>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</si>
  <si>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</si>
  <si>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</si>
  <si>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</si>
  <si>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</si>
  <si>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</si>
  <si>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</si>
  <si>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</si>
  <si>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</si>
  <si>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</si>
  <si>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</si>
  <si>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</si>
  <si>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</si>
  <si>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</si>
  <si>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</si>
  <si>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</si>
  <si>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</si>
  <si>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</si>
  <si>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</si>
  <si>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</si>
  <si>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</si>
  <si>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</si>
  <si>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</si>
  <si>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</si>
  <si>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</si>
  <si>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</si>
  <si>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</si>
  <si>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</si>
  <si>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</si>
  <si>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</si>
  <si>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</si>
  <si>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</si>
  <si>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</si>
  <si>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</si>
  <si>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</si>
  <si>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</si>
  <si>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</si>
  <si>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</si>
  <si>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</si>
  <si>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</si>
  <si>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</si>
  <si>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</si>
  <si>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</si>
  <si>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</si>
  <si>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</si>
  <si>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</si>
  <si>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</si>
  <si>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</si>
  <si>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</si>
  <si>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</si>
  <si>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</si>
  <si>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</si>
  <si>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</si>
  <si>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</si>
  <si>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</si>
  <si>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</si>
  <si>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</si>
  <si>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</si>
  <si>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</si>
  <si>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</si>
  <si>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</si>
  <si>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</si>
  <si>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</si>
  <si>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</si>
  <si>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</si>
  <si>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</si>
  <si>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</si>
  <si>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</si>
  <si>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</si>
  <si>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</si>
  <si>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</si>
  <si>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</si>
  <si>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</si>
  <si>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</si>
  <si>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</si>
  <si>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</si>
  <si>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</si>
  <si>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</si>
  <si>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</si>
  <si>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</si>
  <si>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</si>
  <si>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</si>
  <si>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</si>
  <si>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</si>
  <si>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</si>
  <si>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</si>
  <si>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</si>
  <si>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</si>
  <si>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</si>
  <si>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</si>
  <si>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</si>
  <si>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</si>
  <si>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</si>
  <si>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</si>
  <si>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</si>
  <si>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</si>
  <si>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</si>
  <si>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</si>
  <si>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</si>
  <si>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</si>
  <si>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</si>
  <si>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</si>
  <si>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</si>
  <si>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</si>
  <si>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</si>
  <si>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</si>
  <si>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</si>
  <si>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</si>
  <si>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</si>
  <si>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</si>
  <si>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</si>
  <si>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</si>
  <si>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</si>
  <si>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</si>
  <si>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</si>
  <si>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</si>
  <si>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</si>
  <si>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</si>
  <si>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</si>
  <si>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</si>
  <si>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</si>
  <si>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</si>
  <si>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</si>
  <si>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</si>
  <si>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</si>
  <si>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</si>
  <si>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</si>
  <si>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</si>
  <si>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</si>
  <si>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</si>
  <si>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</si>
  <si>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</si>
  <si>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</si>
  <si>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</si>
  <si>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</si>
  <si>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</si>
  <si>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</si>
  <si>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</si>
  <si>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</si>
  <si>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</si>
  <si>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</si>
  <si>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</si>
  <si>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</si>
  <si>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</si>
  <si>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</si>
  <si>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</si>
  <si>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</si>
  <si>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</si>
  <si>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</si>
  <si>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</si>
  <si>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</si>
  <si>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</si>
  <si>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</si>
  <si>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</si>
  <si>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</si>
  <si>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</si>
  <si>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</si>
  <si>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</si>
  <si>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</si>
  <si>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</si>
  <si>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</si>
  <si>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</si>
  <si>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</si>
  <si>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</si>
  <si>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</si>
  <si>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</si>
  <si>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</si>
  <si>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</si>
  <si>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</si>
  <si>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</si>
  <si>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</si>
  <si>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</si>
  <si>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</si>
  <si>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</si>
  <si>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</si>
  <si>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</si>
  <si>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</si>
  <si>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</si>
  <si>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</si>
  <si>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</si>
  <si>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</si>
  <si>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</si>
  <si>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</si>
  <si>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</si>
  <si>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</si>
  <si>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</si>
  <si>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</si>
  <si>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</si>
  <si>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</si>
  <si>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</si>
  <si>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</si>
  <si>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</si>
  <si>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</si>
  <si>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</si>
  <si>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</si>
  <si>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</si>
  <si>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</si>
  <si>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</si>
  <si>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</si>
  <si>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</si>
  <si>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</si>
  <si>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</si>
  <si>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</si>
  <si>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</si>
  <si>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</si>
  <si>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</si>
  <si>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</si>
  <si>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</si>
  <si>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</si>
  <si>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</si>
  <si>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</si>
  <si>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</si>
  <si>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</si>
  <si>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</si>
  <si>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</si>
  <si>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</si>
  <si>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</si>
  <si>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</si>
  <si>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</si>
  <si>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</si>
  <si>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</si>
  <si>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</si>
  <si>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</si>
  <si>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</si>
  <si>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</si>
  <si>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</si>
  <si>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</si>
  <si>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</si>
  <si>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</si>
  <si>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</si>
  <si>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</si>
  <si>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</si>
  <si>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</si>
  <si>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</si>
  <si>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</si>
  <si>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</si>
  <si>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</si>
  <si>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</si>
  <si>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</si>
  <si>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</si>
  <si>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</si>
  <si>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</si>
  <si>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</si>
  <si>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</si>
  <si>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</si>
  <si>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</si>
  <si>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</si>
  <si>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</si>
  <si>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</si>
  <si>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</si>
  <si>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</si>
  <si>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</si>
  <si>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</si>
  <si>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</si>
  <si>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</si>
  <si>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</si>
  <si>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</si>
  <si>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</si>
  <si>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</si>
  <si>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</si>
  <si>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</si>
  <si>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</si>
  <si>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</si>
  <si>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</si>
  <si>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</si>
  <si>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</si>
  <si>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</si>
  <si>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</si>
  <si>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</si>
  <si>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</si>
  <si>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</si>
  <si>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</si>
  <si>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</si>
  <si>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</si>
  <si>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</si>
  <si>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</si>
  <si>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</si>
  <si>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</si>
  <si>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</si>
  <si>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</si>
  <si>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</si>
  <si>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</si>
  <si>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</si>
  <si>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</si>
  <si>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</si>
  <si>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</si>
  <si>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</si>
  <si>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</si>
  <si>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</si>
  <si>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</si>
  <si>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</si>
  <si>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</si>
  <si>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</si>
  <si>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</si>
  <si>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</si>
  <si>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</si>
  <si>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</si>
  <si>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</si>
  <si>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</si>
  <si>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</si>
  <si>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</si>
  <si>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</si>
  <si>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</si>
  <si>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</si>
  <si>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</si>
  <si>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</si>
  <si>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</si>
  <si>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</si>
  <si>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</si>
  <si>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</si>
  <si>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</si>
  <si>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</si>
  <si>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</si>
  <si>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</si>
  <si>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</si>
  <si>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</si>
  <si>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</si>
  <si>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</si>
  <si>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</si>
  <si>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</si>
  <si>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</si>
  <si>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</si>
  <si>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</si>
  <si>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</si>
  <si>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</si>
  <si>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</si>
  <si>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</si>
  <si>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</si>
  <si>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</si>
  <si>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</si>
  <si>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</si>
  <si>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</si>
  <si>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</si>
  <si>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</si>
  <si>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</si>
  <si>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</si>
  <si>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</si>
  <si>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</si>
  <si>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</si>
  <si>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</si>
  <si>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</si>
  <si>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</si>
  <si>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</si>
  <si>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</si>
  <si>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</si>
  <si>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</si>
  <si>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</si>
  <si>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</si>
  <si>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</si>
  <si>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</si>
  <si>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</si>
  <si>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</si>
  <si>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</si>
  <si>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</si>
  <si>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</si>
  <si>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</si>
  <si>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</si>
  <si>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</si>
  <si>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</si>
  <si>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</si>
  <si>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</si>
  <si>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</si>
  <si>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</si>
  <si>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</si>
  <si>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</si>
  <si>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</si>
  <si>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</si>
  <si>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</si>
  <si>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</si>
  <si>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</si>
  <si>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</si>
  <si>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</si>
  <si>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</si>
  <si>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</si>
  <si>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</si>
  <si>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</si>
  <si>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</si>
  <si>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</si>
  <si>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</si>
  <si>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</si>
  <si>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</si>
  <si>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</si>
  <si>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</si>
  <si>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</si>
  <si>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</si>
  <si>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</si>
  <si>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</si>
  <si>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</si>
  <si>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</si>
  <si>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</si>
  <si>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</si>
  <si>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</si>
  <si>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</si>
  <si>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</si>
  <si>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</si>
  <si>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</si>
  <si>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</si>
  <si>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</si>
  <si>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</si>
  <si>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</si>
  <si>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</si>
  <si>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</si>
  <si>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</si>
  <si>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</si>
  <si>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</si>
  <si>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</si>
  <si>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</si>
  <si>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</si>
  <si>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</si>
  <si>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</si>
  <si>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</si>
  <si>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</si>
  <si>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</si>
  <si>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</si>
  <si>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</si>
  <si>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</si>
  <si>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</si>
  <si>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</si>
  <si>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</si>
  <si>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</si>
  <si>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</si>
  <si>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</si>
  <si>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</si>
  <si>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</si>
  <si>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</si>
  <si>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</si>
  <si>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</si>
  <si>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</si>
  <si>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</si>
  <si>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</si>
  <si>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</si>
  <si>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</si>
  <si>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</si>
  <si>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</si>
  <si>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</si>
  <si>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</si>
  <si>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</si>
  <si>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</si>
  <si>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</si>
  <si>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</si>
  <si>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</si>
  <si>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</si>
  <si>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</si>
  <si>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</si>
  <si>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</si>
  <si>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</si>
  <si>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</si>
  <si>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</si>
  <si>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</si>
  <si>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</si>
  <si>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</si>
  <si>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</si>
  <si>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</si>
  <si>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</si>
  <si>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</si>
  <si>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</si>
  <si>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</si>
  <si>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</si>
  <si>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</si>
  <si>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</si>
  <si>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</si>
  <si>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</si>
  <si>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</si>
  <si>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</si>
  <si>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</si>
  <si>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</si>
  <si>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</si>
  <si>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</si>
  <si>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</si>
  <si>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</si>
  <si>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</si>
  <si>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</si>
  <si>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</si>
  <si>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</si>
  <si>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</si>
  <si>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</si>
  <si>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</si>
  <si>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</si>
  <si>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</si>
  <si>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</si>
  <si>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</si>
  <si>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</si>
  <si>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</si>
  <si>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</si>
  <si>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</si>
  <si>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</si>
  <si>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</si>
  <si>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</si>
  <si>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</si>
  <si>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</si>
  <si>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</si>
  <si>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</si>
  <si>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</si>
  <si>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</si>
  <si>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</si>
  <si>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</si>
  <si>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</si>
  <si>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</si>
  <si>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</si>
  <si>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</si>
  <si>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</si>
  <si>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</si>
  <si>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</si>
  <si>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</si>
  <si>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</si>
  <si>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</si>
  <si>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</si>
  <si>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</si>
  <si>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</si>
  <si>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</si>
  <si>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</si>
  <si>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</si>
  <si>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</si>
  <si>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</si>
  <si>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</si>
  <si>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</si>
  <si>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</si>
  <si>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</si>
  <si>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</si>
  <si>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</si>
  <si>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</si>
  <si>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</si>
  <si>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</si>
  <si>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</si>
  <si>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</si>
  <si>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</si>
  <si>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</si>
  <si>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</si>
  <si>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</si>
  <si>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</si>
  <si>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</si>
  <si>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</si>
  <si>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</si>
  <si>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</si>
  <si>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</si>
  <si>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</si>
  <si>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</si>
  <si>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</si>
  <si>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</si>
  <si>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</si>
  <si>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</si>
  <si>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</si>
  <si>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</si>
  <si>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</si>
  <si>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</si>
  <si>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</si>
  <si>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</si>
  <si>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</si>
  <si>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</si>
  <si>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</si>
  <si>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</si>
  <si>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</si>
  <si>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</si>
  <si>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</si>
  <si>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</si>
  <si>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</si>
  <si>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</si>
  <si>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</si>
  <si>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</si>
  <si>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</si>
  <si>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</si>
  <si>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</si>
  <si>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</si>
  <si>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</si>
  <si>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</si>
  <si>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</si>
  <si>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</si>
  <si>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</si>
  <si>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</si>
  <si>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</si>
  <si>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</si>
  <si>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</si>
  <si>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</si>
  <si>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</si>
  <si>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</si>
  <si>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</si>
  <si>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</si>
  <si>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</si>
  <si>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</si>
  <si>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</si>
  <si>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</si>
  <si>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</si>
  <si>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</si>
  <si>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</si>
  <si>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</si>
  <si>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</si>
  <si>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</si>
  <si>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</si>
  <si>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</si>
  <si>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</si>
  <si>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</si>
  <si>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</si>
  <si>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</si>
  <si>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</si>
  <si>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</si>
  <si>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</si>
  <si>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</si>
  <si>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</si>
  <si>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</si>
  <si>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</si>
  <si>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</si>
  <si>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</si>
  <si>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</si>
  <si>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</si>
  <si>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</si>
  <si>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</si>
  <si>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</si>
  <si>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</si>
  <si>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</si>
  <si>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</si>
  <si>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</si>
  <si>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</si>
  <si>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</si>
  <si>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</si>
  <si>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</si>
  <si>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</si>
  <si>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</si>
  <si>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</si>
  <si>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</si>
  <si>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</si>
  <si>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</si>
  <si>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</si>
  <si>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</si>
  <si>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</si>
  <si>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</si>
  <si>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</si>
  <si>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</si>
  <si>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</si>
  <si>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</si>
  <si>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</si>
  <si>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</si>
  <si>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</si>
  <si>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</si>
  <si>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</si>
  <si>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</si>
  <si>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</si>
  <si>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</si>
  <si>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</si>
  <si>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</si>
  <si>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</si>
  <si>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</si>
  <si>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</si>
  <si>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</si>
  <si>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</si>
  <si>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</si>
  <si>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</si>
  <si>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</si>
  <si>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</si>
  <si>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</si>
  <si>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</si>
  <si>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</si>
  <si>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</si>
  <si>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</si>
  <si>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</si>
  <si>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</si>
  <si>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</si>
  <si>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</si>
  <si>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</si>
  <si>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</si>
  <si>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</si>
  <si>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</si>
  <si>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</si>
  <si>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</si>
  <si>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</si>
  <si>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</si>
  <si>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</si>
  <si>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</si>
  <si>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</si>
  <si>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</si>
  <si>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</si>
  <si>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</si>
  <si>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</si>
  <si>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</si>
  <si>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</si>
  <si>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</si>
  <si>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</si>
  <si>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</si>
  <si>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</si>
  <si>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</si>
  <si>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</si>
  <si>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</si>
  <si>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</si>
  <si>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</si>
  <si>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</si>
  <si>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</si>
  <si>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</si>
  <si>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</si>
  <si>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</si>
  <si>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</si>
  <si>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</si>
  <si>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</si>
  <si>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</si>
  <si>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</si>
  <si>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</si>
  <si>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</si>
  <si>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</si>
  <si>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</si>
  <si>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</si>
  <si>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</si>
  <si>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</si>
  <si>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</si>
  <si>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</si>
  <si>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</si>
  <si>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</si>
  <si>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</si>
  <si>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</si>
  <si>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</si>
  <si>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</si>
  <si>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</si>
  <si>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</si>
  <si>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</si>
  <si>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</si>
  <si>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</si>
  <si>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</si>
  <si>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</si>
  <si>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</si>
  <si>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</si>
  <si>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</si>
  <si>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</si>
  <si>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</si>
  <si>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</si>
  <si>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</si>
  <si>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</si>
  <si>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</si>
  <si>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</si>
  <si>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</si>
  <si>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</si>
  <si>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</si>
  <si>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</si>
  <si>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</si>
  <si>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</si>
  <si>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</si>
  <si>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</si>
  <si>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</si>
  <si>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</si>
  <si>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</si>
  <si>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</si>
  <si>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</si>
  <si>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</si>
  <si>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</si>
  <si>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</si>
  <si>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</si>
  <si>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</si>
  <si>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</si>
  <si>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</si>
  <si>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</si>
  <si>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</si>
  <si>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</si>
  <si>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</si>
  <si>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</si>
  <si>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</si>
  <si>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</si>
  <si>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</si>
  <si>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</si>
  <si>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</si>
  <si>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</si>
  <si>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</si>
  <si>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</si>
  <si>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</si>
  <si>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</si>
  <si>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</si>
  <si>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</si>
  <si>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</si>
  <si>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</si>
  <si>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</si>
  <si>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</si>
  <si>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</si>
  <si>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</si>
  <si>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</si>
  <si>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</si>
  <si>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</si>
  <si>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</si>
  <si>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</si>
  <si>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</si>
  <si>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</si>
  <si>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</si>
  <si>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</si>
  <si>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</si>
  <si>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</si>
  <si>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</si>
  <si>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</si>
  <si>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</si>
  <si>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</si>
  <si>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</si>
  <si>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</si>
  <si>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</si>
  <si>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</si>
  <si>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</si>
  <si>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</si>
  <si>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</si>
  <si>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</si>
  <si>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</si>
  <si>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</si>
  <si>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</si>
  <si>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</si>
  <si>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</si>
  <si>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</si>
  <si>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</si>
  <si>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</si>
  <si>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</si>
  <si>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</si>
  <si>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</si>
  <si>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</si>
  <si>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</si>
  <si>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</si>
  <si>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</si>
  <si>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</si>
  <si>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</si>
  <si>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</si>
  <si>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</si>
  <si>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</si>
  <si>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</si>
  <si>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</si>
  <si>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</si>
  <si>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</si>
  <si>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</si>
  <si>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</si>
  <si>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</si>
  <si>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</si>
  <si>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</si>
  <si>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</si>
  <si>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</si>
  <si>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</si>
  <si>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</si>
  <si>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</si>
  <si>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</si>
  <si>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</si>
  <si>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</si>
  <si>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</si>
  <si>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</si>
  <si>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</si>
  <si>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</si>
  <si>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</si>
  <si>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</si>
  <si>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</si>
  <si>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</si>
  <si>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</si>
  <si>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</si>
  <si>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</si>
  <si>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</si>
  <si>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</si>
  <si>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</si>
  <si>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</si>
  <si>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</si>
  <si>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</si>
  <si>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</si>
  <si>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</si>
  <si>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</si>
  <si>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</si>
  <si>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</si>
  <si>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</si>
  <si>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</si>
  <si>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</si>
  <si>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</si>
  <si>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</si>
  <si>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</si>
  <si>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</si>
  <si>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</si>
  <si>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</si>
  <si>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</si>
  <si>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</si>
  <si>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</si>
  <si>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</si>
  <si>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</si>
  <si>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</si>
  <si>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</si>
  <si>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</si>
  <si>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</si>
  <si>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</si>
  <si>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</si>
  <si>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</si>
  <si>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</si>
  <si>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</si>
  <si>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</si>
  <si>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</si>
  <si>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</si>
  <si>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</si>
  <si>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</si>
  <si>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</si>
  <si>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</si>
  <si>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</si>
  <si>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</si>
  <si>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</si>
  <si>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</si>
  <si>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</si>
  <si>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</si>
  <si>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</si>
  <si>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</si>
  <si>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</si>
  <si>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</si>
  <si>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</si>
  <si>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</si>
  <si>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</si>
  <si>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</si>
  <si>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</si>
  <si>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</si>
  <si>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</si>
  <si>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</si>
  <si>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</si>
  <si>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</si>
  <si>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</si>
  <si>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</si>
  <si>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</si>
  <si>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</si>
  <si>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</si>
  <si>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</si>
  <si>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</si>
  <si>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</si>
  <si>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</si>
  <si>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</si>
  <si>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</si>
  <si>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</si>
  <si>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</si>
  <si>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</si>
  <si>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</si>
  <si>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</si>
  <si>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</si>
  <si>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</si>
  <si>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</si>
  <si>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</si>
  <si>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</si>
  <si>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</si>
  <si>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</si>
  <si>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</si>
  <si>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</si>
  <si>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</si>
  <si>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</si>
  <si>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</si>
  <si>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</si>
  <si>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</si>
  <si>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</si>
  <si>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</si>
  <si>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</si>
  <si>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</si>
  <si>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</si>
  <si>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</si>
  <si>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</si>
  <si>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</si>
  <si>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</si>
  <si>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</si>
  <si>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</si>
  <si>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</si>
  <si>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</si>
  <si>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</si>
  <si>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</si>
  <si>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</si>
  <si>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</si>
  <si>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</si>
  <si>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</si>
  <si>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</si>
  <si>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</si>
  <si>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</si>
  <si>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</si>
  <si>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</si>
  <si>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</si>
  <si>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</si>
  <si>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</si>
  <si>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</si>
  <si>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</si>
  <si>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</si>
  <si>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</si>
  <si>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</si>
  <si>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</si>
  <si>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</si>
  <si>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</si>
  <si>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</si>
  <si>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</si>
  <si>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</si>
  <si>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</si>
  <si>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</si>
  <si>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</si>
  <si>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</si>
  <si>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</si>
  <si>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</si>
  <si>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</si>
  <si>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</si>
  <si>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</si>
  <si>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</si>
  <si>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</si>
  <si>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</si>
  <si>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</si>
  <si>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</si>
  <si>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</si>
  <si>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</si>
  <si>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</si>
  <si>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</si>
  <si>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</si>
  <si>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</si>
  <si>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</si>
  <si>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</si>
  <si>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</si>
  <si>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</si>
  <si>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</si>
  <si>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</si>
  <si>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</si>
  <si>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</si>
  <si>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</si>
  <si>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</si>
  <si>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</si>
  <si>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</si>
  <si>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</si>
  <si>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</si>
  <si>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</si>
  <si>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</si>
  <si>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</si>
  <si>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</si>
  <si>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</si>
  <si>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</si>
  <si>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</si>
  <si>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</si>
  <si>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</si>
  <si>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</si>
  <si>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</si>
  <si>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</si>
  <si>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</si>
  <si>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</si>
  <si>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</si>
  <si>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</si>
  <si>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</si>
  <si>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</si>
  <si>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</si>
  <si>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</si>
  <si>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</si>
  <si>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</si>
  <si>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</si>
  <si>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</si>
  <si>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</si>
  <si>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</si>
  <si>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</si>
  <si>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</si>
  <si>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</si>
  <si>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</si>
  <si>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</si>
  <si>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</si>
  <si>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</si>
  <si>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</si>
  <si>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</si>
  <si>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</si>
  <si>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</si>
  <si>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</si>
  <si>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</si>
  <si>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</si>
  <si>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</si>
  <si>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</si>
  <si>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</si>
  <si>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</si>
  <si>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</si>
  <si>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</si>
  <si>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</si>
  <si>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</si>
  <si>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</si>
  <si>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</si>
  <si>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</si>
  <si>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</si>
  <si>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</si>
  <si>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</si>
  <si>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</si>
  <si>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</si>
  <si>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</si>
  <si>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</si>
  <si>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</si>
  <si>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</si>
  <si>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</si>
  <si>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</si>
  <si>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</si>
  <si>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</si>
  <si>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</si>
  <si>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</si>
  <si>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</si>
  <si>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</si>
  <si>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</si>
  <si>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</si>
  <si>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</si>
  <si>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</si>
  <si>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</si>
  <si>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</si>
  <si>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</si>
  <si>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</si>
  <si>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</si>
  <si>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</si>
  <si>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</si>
  <si>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</si>
  <si>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</si>
  <si>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</si>
  <si>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</si>
  <si>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</si>
  <si>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</si>
  <si>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</si>
  <si>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</si>
  <si>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</si>
  <si>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</si>
  <si>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</si>
  <si>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</si>
  <si>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</si>
  <si>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</si>
  <si>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</si>
  <si>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</si>
  <si>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</si>
  <si>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</si>
  <si>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</si>
  <si>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</si>
  <si>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</si>
  <si>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</si>
  <si>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</si>
  <si>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</si>
  <si>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</si>
  <si>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</si>
  <si>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</si>
  <si>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</si>
  <si>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</si>
  <si>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</si>
  <si>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</si>
  <si>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</si>
  <si>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</si>
  <si>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</si>
  <si>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</si>
  <si>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</si>
  <si>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</si>
  <si>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</si>
  <si>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</si>
  <si>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</si>
  <si>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</si>
  <si>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</si>
  <si>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</si>
  <si>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</si>
  <si>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</si>
  <si>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</si>
  <si>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</si>
  <si>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</si>
  <si>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</si>
  <si>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</si>
  <si>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</si>
  <si>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</si>
  <si>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</si>
  <si>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</si>
  <si>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</si>
  <si>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</si>
  <si>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</si>
  <si>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</si>
  <si>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</si>
  <si>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</si>
  <si>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</si>
  <si>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</si>
  <si>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</si>
  <si>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</si>
  <si>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</si>
  <si>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</si>
  <si>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</si>
  <si>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</si>
  <si>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</si>
  <si>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</si>
  <si>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</si>
  <si>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</si>
  <si>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</si>
  <si>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</si>
  <si>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</si>
  <si>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</si>
  <si>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</si>
  <si>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</si>
  <si>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</si>
  <si>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</si>
  <si>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</si>
  <si>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</si>
  <si>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</si>
  <si>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</si>
  <si>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</si>
  <si>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</si>
  <si>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</si>
  <si>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</si>
  <si>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</si>
  <si>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</si>
  <si>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</si>
  <si>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</si>
  <si>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</si>
  <si>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</si>
  <si>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</si>
  <si>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</si>
  <si>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</si>
  <si>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</si>
  <si>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</si>
  <si>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</si>
  <si>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</si>
  <si>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</si>
  <si>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</si>
  <si>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</si>
  <si>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</si>
  <si>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</si>
  <si>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</si>
  <si>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</si>
  <si>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</si>
  <si>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</si>
  <si>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</si>
  <si>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</si>
  <si>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</si>
  <si>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</si>
  <si>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</si>
  <si>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</si>
  <si>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</si>
  <si>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</si>
  <si>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</si>
  <si>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</si>
  <si>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</si>
  <si>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</si>
  <si>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</si>
  <si>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</si>
  <si>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</si>
  <si>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</si>
  <si>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</si>
  <si>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</si>
  <si>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</si>
  <si>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</si>
  <si>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</si>
  <si>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</si>
  <si>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</si>
  <si>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</si>
  <si>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</si>
  <si>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</si>
  <si>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</si>
  <si>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</si>
  <si>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</si>
  <si>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</si>
  <si>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</si>
  <si>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</si>
  <si>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</si>
  <si>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</si>
  <si>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</si>
  <si>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</si>
  <si>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</si>
  <si>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</si>
  <si>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</si>
  <si>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</si>
  <si>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</si>
  <si>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</si>
  <si>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</si>
  <si>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</si>
  <si>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</si>
  <si>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</si>
  <si>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</si>
  <si>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</si>
  <si>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</si>
  <si>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</si>
  <si>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</si>
  <si>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</si>
  <si>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</si>
  <si>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</si>
  <si>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</si>
  <si>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</si>
  <si>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</si>
  <si>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</si>
  <si>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</si>
  <si>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</si>
  <si>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</si>
  <si>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</si>
  <si>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</si>
  <si>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</si>
  <si>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</si>
  <si>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</si>
  <si>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</si>
  <si>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</si>
  <si>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</si>
  <si>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</si>
  <si>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</si>
  <si>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</si>
  <si>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</si>
  <si>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</si>
  <si>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</si>
  <si>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</si>
  <si>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</si>
  <si>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</si>
  <si>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</si>
  <si>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</si>
  <si>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</si>
  <si>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</si>
  <si>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</si>
  <si>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</si>
  <si>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</si>
  <si>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</si>
  <si>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</si>
  <si>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</si>
  <si>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</si>
  <si>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</si>
  <si>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</si>
  <si>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</si>
  <si>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</si>
  <si>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</si>
  <si>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</si>
  <si>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</si>
  <si>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</si>
  <si>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</si>
  <si>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</si>
  <si>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</si>
  <si>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</si>
  <si>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</si>
  <si>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</si>
  <si>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</si>
  <si>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</si>
  <si>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</si>
  <si>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</si>
  <si>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</si>
  <si>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</si>
  <si>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</si>
  <si>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</si>
  <si>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</si>
  <si>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</si>
  <si>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</si>
  <si>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</si>
  <si>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</si>
  <si>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</si>
  <si>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</si>
  <si>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</si>
  <si>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</si>
  <si>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</si>
  <si>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</si>
  <si>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</si>
  <si>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</si>
  <si>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</si>
  <si>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</si>
  <si>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</si>
  <si>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</si>
  <si>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</si>
  <si>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</si>
  <si>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</si>
  <si>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</si>
  <si>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</si>
  <si>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</si>
  <si>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</si>
  <si>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</si>
  <si>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</si>
  <si>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</si>
  <si>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</si>
  <si>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</si>
  <si>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</si>
  <si>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</si>
  <si>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</si>
  <si>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</si>
  <si>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</si>
  <si>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</si>
  <si>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</si>
  <si>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</si>
  <si>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</si>
  <si>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</si>
  <si>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</si>
  <si>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</si>
  <si>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</si>
  <si>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</si>
  <si>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</si>
  <si>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</si>
  <si>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</si>
  <si>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</si>
  <si>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</si>
  <si>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</si>
  <si>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</si>
  <si>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</si>
  <si>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</si>
  <si>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</si>
  <si>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</si>
  <si>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</si>
  <si>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</si>
  <si>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</si>
  <si>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</si>
  <si>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</si>
  <si>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</si>
  <si>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</si>
  <si>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</si>
  <si>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</si>
  <si>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</si>
  <si>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</si>
  <si>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</si>
  <si>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</si>
  <si>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</si>
  <si>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</si>
  <si>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</si>
  <si>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</si>
  <si>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</si>
  <si>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</si>
  <si>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</si>
  <si>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</si>
  <si>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</si>
  <si>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</si>
  <si>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</si>
  <si>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</si>
  <si>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</si>
  <si>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</si>
  <si>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</si>
  <si>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</si>
  <si>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</si>
  <si>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</si>
  <si>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</si>
  <si>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</si>
  <si>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</si>
  <si>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</si>
  <si>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</si>
  <si>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</si>
  <si>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</si>
  <si>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</si>
  <si>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</si>
  <si>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</si>
  <si>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</si>
  <si>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</si>
  <si>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</si>
  <si>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</si>
  <si>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</si>
  <si>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</si>
  <si>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</si>
  <si>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</si>
  <si>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</si>
  <si>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</si>
  <si>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</si>
  <si>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</si>
  <si>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</si>
  <si>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</si>
  <si>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</si>
  <si>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</si>
  <si>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</si>
  <si>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</si>
  <si>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</si>
  <si>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</si>
  <si>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</si>
  <si>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</si>
  <si>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</si>
  <si>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</si>
  <si>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</si>
  <si>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</si>
  <si>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</si>
  <si>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</si>
  <si>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</si>
  <si>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</si>
  <si>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</si>
  <si>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</si>
  <si>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</si>
  <si>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</si>
  <si>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</si>
  <si>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</si>
  <si>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</si>
  <si>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</si>
  <si>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</si>
  <si>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</si>
  <si>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</si>
  <si>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</si>
  <si>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</si>
  <si>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</si>
  <si>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</si>
  <si>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</si>
  <si>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</si>
  <si>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</si>
  <si>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</si>
  <si>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</si>
  <si>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</si>
  <si>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</si>
  <si>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</si>
  <si>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</si>
  <si>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</si>
  <si>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</si>
  <si>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</si>
  <si>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</si>
  <si>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</si>
  <si>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</si>
  <si>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</si>
  <si>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</si>
  <si>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</si>
  <si>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</si>
  <si>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</si>
  <si>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</si>
  <si>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</si>
  <si>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</si>
  <si>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</si>
  <si>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</si>
  <si>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</si>
  <si>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</si>
  <si>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</si>
  <si>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</si>
  <si>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</si>
  <si>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</si>
  <si>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</si>
  <si>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</si>
  <si>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</si>
  <si>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</si>
  <si>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</si>
  <si>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</si>
  <si>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</si>
  <si>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</si>
  <si>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</si>
  <si>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</si>
  <si>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</si>
  <si>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</si>
  <si>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</si>
  <si>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</si>
  <si>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</si>
  <si>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</si>
  <si>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</si>
  <si>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</si>
  <si>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</si>
  <si>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</si>
  <si>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</si>
  <si>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</si>
  <si>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</si>
  <si>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</si>
  <si>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</si>
  <si>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</si>
  <si>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</si>
  <si>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</si>
  <si>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</si>
  <si>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</si>
  <si>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</si>
  <si>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</si>
  <si>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</si>
  <si>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</si>
  <si>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</si>
  <si>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</si>
  <si>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</si>
  <si>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</si>
  <si>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</si>
  <si>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</si>
  <si>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</si>
  <si>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</si>
  <si>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</si>
  <si>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</si>
  <si>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</si>
  <si>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</si>
  <si>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</si>
  <si>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</si>
  <si>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</si>
  <si>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</si>
  <si>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</si>
  <si>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</si>
  <si>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</si>
  <si>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</si>
  <si>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</si>
  <si>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</si>
  <si>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</si>
  <si>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</si>
  <si>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</si>
  <si>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</si>
  <si>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</si>
  <si>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</si>
  <si>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</si>
  <si>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</si>
  <si>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</si>
  <si>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</si>
  <si>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</si>
  <si>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</si>
  <si>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</si>
  <si>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</si>
  <si>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</si>
  <si>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</si>
  <si>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</si>
  <si>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</si>
  <si>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</si>
  <si>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</si>
  <si>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</si>
  <si>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</si>
  <si>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</si>
  <si>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</si>
  <si>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</si>
  <si>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</si>
  <si>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</si>
  <si>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</si>
  <si>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</si>
  <si>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</si>
  <si>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</si>
  <si>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</si>
  <si>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</si>
  <si>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</si>
  <si>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</si>
  <si>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</si>
  <si>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</si>
  <si>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</si>
  <si>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</si>
  <si>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</si>
  <si>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</si>
  <si>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</si>
  <si>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</si>
  <si>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</si>
  <si>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</si>
  <si>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</si>
  <si>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</si>
  <si>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</si>
  <si>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</si>
  <si>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</si>
  <si>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</si>
  <si>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</si>
  <si>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</si>
  <si>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</si>
  <si>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</si>
  <si>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</si>
  <si>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</si>
  <si>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</si>
  <si>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</si>
  <si>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</si>
  <si>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</si>
  <si>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</si>
  <si>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</si>
  <si>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</si>
  <si>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</si>
  <si>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</si>
  <si>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</si>
  <si>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</si>
  <si>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</si>
  <si>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</si>
  <si>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</si>
  <si>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</si>
  <si>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</si>
  <si>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</si>
  <si>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</si>
  <si>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</si>
  <si>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</si>
  <si>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</si>
  <si>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</si>
  <si>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</si>
  <si>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</si>
  <si>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</si>
  <si>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</si>
  <si>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</si>
  <si>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</si>
  <si>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</si>
  <si>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</si>
  <si>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</si>
  <si>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</si>
  <si>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</si>
  <si>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</si>
  <si>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</si>
  <si>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</si>
  <si>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</si>
  <si>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</si>
  <si>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</si>
  <si>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</si>
  <si>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</si>
  <si>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</si>
  <si>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</si>
  <si>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</si>
  <si>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</si>
  <si>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</si>
  <si>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</si>
  <si>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</si>
  <si>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</si>
  <si>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</si>
  <si>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</si>
  <si>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</si>
  <si>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</si>
  <si>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</si>
  <si>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</si>
  <si>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</si>
  <si>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</si>
  <si>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</si>
  <si>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</si>
  <si>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</si>
  <si>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</si>
  <si>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</si>
  <si>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</si>
  <si>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</si>
  <si>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</si>
  <si>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</si>
  <si>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</si>
  <si>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</si>
  <si>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</si>
  <si>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</si>
  <si>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</si>
  <si>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</si>
  <si>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</si>
  <si>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</si>
  <si>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</si>
  <si>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</si>
  <si>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</si>
  <si>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</si>
  <si>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</si>
  <si>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</si>
  <si>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</si>
  <si>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</si>
  <si>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</si>
  <si>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</si>
  <si>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</si>
  <si>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</si>
  <si>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</si>
  <si>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</si>
  <si>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</si>
  <si>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</si>
  <si>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</si>
  <si>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</si>
  <si>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</si>
  <si>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</si>
  <si>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</si>
  <si>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</si>
  <si>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</si>
  <si>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</si>
  <si>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</si>
  <si>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</si>
  <si>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</si>
  <si>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</si>
  <si>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</si>
  <si>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</si>
  <si>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</si>
  <si>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</si>
  <si>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</si>
  <si>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</si>
  <si>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</si>
  <si>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</si>
  <si>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</si>
  <si>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</si>
  <si>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</si>
  <si>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</si>
  <si>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</si>
  <si>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</si>
  <si>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</si>
  <si>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</si>
  <si>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</si>
  <si>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</si>
  <si>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</si>
  <si>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</si>
  <si>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</si>
  <si>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</si>
  <si>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</si>
  <si>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</si>
  <si>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</si>
  <si>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</si>
  <si>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</si>
  <si>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</si>
  <si>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</si>
  <si>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</si>
  <si>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</si>
  <si>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</si>
  <si>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</si>
  <si>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</si>
  <si>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</si>
  <si>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</si>
  <si>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</si>
  <si>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</si>
  <si>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</si>
  <si>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</si>
  <si>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</si>
  <si>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</si>
  <si>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</si>
  <si>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</si>
  <si>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</si>
  <si>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</si>
  <si>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</si>
  <si>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</si>
  <si>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</si>
  <si>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</si>
  <si>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</si>
  <si>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</si>
  <si>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</si>
  <si>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</si>
  <si>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</si>
  <si>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</si>
  <si>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</si>
  <si>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</si>
  <si>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</si>
  <si>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</si>
  <si>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</si>
  <si>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</si>
  <si>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</si>
  <si>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</si>
  <si>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</si>
  <si>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</si>
  <si>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</si>
  <si>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</si>
  <si>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</si>
  <si>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</si>
  <si>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</si>
  <si>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</si>
  <si>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</si>
  <si>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</si>
  <si>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</si>
  <si>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</si>
  <si>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</si>
  <si>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</si>
  <si>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</si>
  <si>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</si>
  <si>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</si>
  <si>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</si>
  <si>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</si>
  <si>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</si>
  <si>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</si>
  <si>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</si>
  <si>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</si>
  <si>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</si>
  <si>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</si>
  <si>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</si>
  <si>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</si>
  <si>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</si>
  <si>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</si>
  <si>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</si>
  <si>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</si>
  <si>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</si>
  <si>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</si>
  <si>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</si>
  <si>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</si>
  <si>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</si>
  <si>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</si>
  <si>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</si>
  <si>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</si>
  <si>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</si>
  <si>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</si>
  <si>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</si>
  <si>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</si>
  <si>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</si>
  <si>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</si>
  <si>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</si>
  <si>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</si>
  <si>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</si>
  <si>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</si>
  <si>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</si>
  <si>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</si>
  <si>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</si>
  <si>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</si>
  <si>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</si>
  <si>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</si>
  <si>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</si>
  <si>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</si>
  <si>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</si>
  <si>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</si>
  <si>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</si>
  <si>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</si>
  <si>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</si>
  <si>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</si>
  <si>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</si>
  <si>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</si>
  <si>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</si>
  <si>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</si>
  <si>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</si>
  <si>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</si>
  <si>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</si>
  <si>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</si>
  <si>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</si>
  <si>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</si>
  <si>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</si>
  <si>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</si>
  <si>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</si>
  <si>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</si>
  <si>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</si>
  <si>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</si>
  <si>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</si>
  <si>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</si>
  <si>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</si>
  <si>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</si>
  <si>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</si>
  <si>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</si>
  <si>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</si>
  <si>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</si>
  <si>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</si>
  <si>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</si>
  <si>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</si>
  <si>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</si>
  <si>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</si>
  <si>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</si>
  <si>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</si>
  <si>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</si>
  <si>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</si>
  <si>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</si>
  <si>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</si>
  <si>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</si>
  <si>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</si>
  <si>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</si>
  <si>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</si>
  <si>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</si>
  <si>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</si>
  <si>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</si>
  <si>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</si>
  <si>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</si>
  <si>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</si>
  <si>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</si>
  <si>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</si>
  <si>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</si>
  <si>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</si>
  <si>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</si>
  <si>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</si>
  <si>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</si>
  <si>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</si>
  <si>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</si>
  <si>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</si>
  <si>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</si>
  <si>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</si>
  <si>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</si>
  <si>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</si>
  <si>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</si>
  <si>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</si>
  <si>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</si>
  <si>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</si>
  <si>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</si>
  <si>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</si>
  <si>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</si>
  <si>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</si>
  <si>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</si>
  <si>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</si>
  <si>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</si>
  <si>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</si>
  <si>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</si>
  <si>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</si>
  <si>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</si>
  <si>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</si>
  <si>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</si>
  <si>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</si>
  <si>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</si>
  <si>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</si>
  <si>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</si>
  <si>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</si>
  <si>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</si>
  <si>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</si>
  <si>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</si>
  <si>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</si>
  <si>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</si>
  <si>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</si>
  <si>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</si>
  <si>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</si>
  <si>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</si>
  <si>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</si>
  <si>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</si>
  <si>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</si>
  <si>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</si>
  <si>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</si>
  <si>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</si>
  <si>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</si>
  <si>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</si>
  <si>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</si>
  <si>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</si>
  <si>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</si>
  <si>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</si>
  <si>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</si>
  <si>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</si>
  <si>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</si>
  <si>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</si>
  <si>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</si>
  <si>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</si>
  <si>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</si>
  <si>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</si>
  <si>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</si>
  <si>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</si>
  <si>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</si>
  <si>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</si>
  <si>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</si>
  <si>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</si>
  <si>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</si>
  <si>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</si>
  <si>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</si>
  <si>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</si>
  <si>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</si>
  <si>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</si>
  <si>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</si>
  <si>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</si>
  <si>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</si>
  <si>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</si>
  <si>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</si>
  <si>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</si>
  <si>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</si>
  <si>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</si>
  <si>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</si>
  <si>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</si>
  <si>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</si>
  <si>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</si>
  <si>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</si>
  <si>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</si>
  <si>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</si>
  <si>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</si>
  <si>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</si>
  <si>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</si>
  <si>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</si>
  <si>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</si>
  <si>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</si>
  <si>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</si>
  <si>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</si>
  <si>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</si>
  <si>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</si>
  <si>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</si>
  <si>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</si>
  <si>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</si>
  <si>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</si>
  <si>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</si>
  <si>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</si>
  <si>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</si>
  <si>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</si>
  <si>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</si>
  <si>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</si>
  <si>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</si>
  <si>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</si>
  <si>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</si>
  <si>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</si>
  <si>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</si>
  <si>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</si>
  <si>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</si>
  <si>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</si>
  <si>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</si>
  <si>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</si>
  <si>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</si>
  <si>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</si>
  <si>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</si>
  <si>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</si>
  <si>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</si>
  <si>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</si>
  <si>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</si>
  <si>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</si>
  <si>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</si>
  <si>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</si>
  <si>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</si>
  <si>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</si>
  <si>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</si>
  <si>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</si>
  <si>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</si>
  <si>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</si>
  <si>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</si>
  <si>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</si>
  <si>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</si>
  <si>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</si>
  <si>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</si>
  <si>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</si>
  <si>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</si>
  <si>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</si>
  <si>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</si>
  <si>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</si>
  <si>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</si>
  <si>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</si>
  <si>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</si>
  <si>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</si>
  <si>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</si>
  <si>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</si>
  <si>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</si>
  <si>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</si>
  <si>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</si>
  <si>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</si>
  <si>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</si>
  <si>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</si>
  <si>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</si>
  <si>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</si>
  <si>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</si>
  <si>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</si>
  <si>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</si>
  <si>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</si>
  <si>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</si>
  <si>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</si>
  <si>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</si>
  <si>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</si>
  <si>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</si>
  <si>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</si>
  <si>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</si>
  <si>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</si>
  <si>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</si>
  <si>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</si>
  <si>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</si>
  <si>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</si>
  <si>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</si>
  <si>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</si>
  <si>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</si>
  <si>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</si>
  <si>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</si>
  <si>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</si>
  <si>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</si>
  <si>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</si>
  <si>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</si>
  <si>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</si>
  <si>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</si>
  <si>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</si>
  <si>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</si>
  <si>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</si>
  <si>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</si>
  <si>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</si>
  <si>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</si>
  <si>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</si>
  <si>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</si>
  <si>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</si>
  <si>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</si>
  <si>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</si>
  <si>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</si>
  <si>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</si>
  <si>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</si>
  <si>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</si>
  <si>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</si>
  <si>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</si>
  <si>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</si>
  <si>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</si>
  <si>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</si>
  <si>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</si>
  <si>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</si>
  <si>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</si>
  <si>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</si>
  <si>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</si>
  <si>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</si>
  <si>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</si>
  <si>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</si>
  <si>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</si>
  <si>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</si>
  <si>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</si>
  <si>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</si>
  <si>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</si>
  <si>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</si>
  <si>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</si>
  <si>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</si>
  <si>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</si>
  <si>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</si>
  <si>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</si>
  <si>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</si>
  <si>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</si>
  <si>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</si>
  <si>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</si>
  <si>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</si>
  <si>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</si>
  <si>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</si>
  <si>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</si>
  <si>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</si>
  <si>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</si>
  <si>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</si>
  <si>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</si>
  <si>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</si>
  <si>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</si>
  <si>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</si>
  <si>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</si>
  <si>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</si>
  <si>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</si>
  <si>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</si>
  <si>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</si>
  <si>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</si>
  <si>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</si>
  <si>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</si>
  <si>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</si>
  <si>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</si>
  <si>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</si>
  <si>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</si>
  <si>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</si>
  <si>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</si>
  <si>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</si>
  <si>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</si>
  <si>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</si>
  <si>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</si>
  <si>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</si>
  <si>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</si>
  <si>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</si>
  <si>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</si>
  <si>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</si>
  <si>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</si>
  <si>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</si>
  <si>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</si>
  <si>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</si>
  <si>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</si>
  <si>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</si>
  <si>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</si>
  <si>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</si>
  <si>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</si>
  <si>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</si>
  <si>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</si>
  <si>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</si>
  <si>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</si>
  <si>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</si>
  <si>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</si>
  <si>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</si>
  <si>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</si>
  <si>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</si>
  <si>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</si>
  <si>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</si>
  <si>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</si>
  <si>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</si>
  <si>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</si>
  <si>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</si>
  <si>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</si>
  <si>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</si>
  <si>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</si>
  <si>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</si>
  <si>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</si>
  <si>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</si>
  <si>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</si>
  <si>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</si>
  <si>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</si>
  <si>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</si>
  <si>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</si>
  <si>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</si>
  <si>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</si>
  <si>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</si>
  <si>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</si>
  <si>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</si>
  <si>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</si>
  <si>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</si>
  <si>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</si>
  <si>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</si>
  <si>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</si>
  <si>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</si>
  <si>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</si>
  <si>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</si>
  <si>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</si>
  <si>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</si>
  <si>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</si>
  <si>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</si>
  <si>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</si>
  <si>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</si>
  <si>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</si>
  <si>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</si>
  <si>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</si>
  <si>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</si>
  <si>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</si>
  <si>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</si>
  <si>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</si>
  <si>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</si>
  <si>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</si>
  <si>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</si>
  <si>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</si>
  <si>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</si>
  <si>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</si>
  <si>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</si>
  <si>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</si>
  <si>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</si>
  <si>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</si>
  <si>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</si>
  <si>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</si>
  <si>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</si>
  <si>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</si>
  <si>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</si>
  <si>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</si>
  <si>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</si>
  <si>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</si>
  <si>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</si>
  <si>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</si>
  <si>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</si>
  <si>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</si>
  <si>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</si>
  <si>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</si>
  <si>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</si>
  <si>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</si>
  <si>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</si>
  <si>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</si>
  <si>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</si>
  <si>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</si>
  <si>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</si>
  <si>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</si>
  <si>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</si>
  <si>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</si>
  <si>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</si>
  <si>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</si>
  <si>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</si>
  <si>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</si>
  <si>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</si>
  <si>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</si>
  <si>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</si>
  <si>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</si>
  <si>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</si>
  <si>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</si>
  <si>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</si>
  <si>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</si>
  <si>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</si>
  <si>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</si>
  <si>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</si>
  <si>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</si>
  <si>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</si>
  <si>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</si>
  <si>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</si>
  <si>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</si>
  <si>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</si>
  <si>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</si>
  <si>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</si>
  <si>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</si>
  <si>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</si>
  <si>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</si>
  <si>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</si>
  <si>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</si>
  <si>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</si>
  <si>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</si>
  <si>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</si>
  <si>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</si>
  <si>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</si>
  <si>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</si>
  <si>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</si>
  <si>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</si>
  <si>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</si>
  <si>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</si>
  <si>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</si>
  <si>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</si>
  <si>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</si>
  <si>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</si>
  <si>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</si>
  <si>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</si>
  <si>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</si>
  <si>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</si>
  <si>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</si>
  <si>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</si>
  <si>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</si>
  <si>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</si>
  <si>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</si>
  <si>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</si>
  <si>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</si>
  <si>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</si>
  <si>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</si>
  <si>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</si>
  <si>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</si>
  <si>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</si>
  <si>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</si>
  <si>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</si>
  <si>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</si>
  <si>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</si>
  <si>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</si>
  <si>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</si>
  <si>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</si>
  <si>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</si>
  <si>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</si>
  <si>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</si>
  <si>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</si>
  <si>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</si>
  <si>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</si>
  <si>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</si>
  <si>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</si>
  <si>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</si>
  <si>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</si>
  <si>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</si>
  <si>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</si>
  <si>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</si>
  <si>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</si>
  <si>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</si>
  <si>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</si>
  <si>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</si>
  <si>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</si>
  <si>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</si>
  <si>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</si>
  <si>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</si>
  <si>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</si>
  <si>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</si>
  <si>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</si>
  <si>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</si>
  <si>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</si>
  <si>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</si>
  <si>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</si>
  <si>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</si>
  <si>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</si>
  <si>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</si>
  <si>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</si>
  <si>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</si>
  <si>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</si>
  <si>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</si>
  <si>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</si>
  <si>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</si>
  <si>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</si>
  <si>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</si>
  <si>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</si>
  <si>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</si>
  <si>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</si>
  <si>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</si>
  <si>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</si>
  <si>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</si>
  <si>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</si>
  <si>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</si>
  <si>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</si>
  <si>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</si>
  <si>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</si>
  <si>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</si>
  <si>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</si>
  <si>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</si>
  <si>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</si>
  <si>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</si>
  <si>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</si>
  <si>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</si>
  <si>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</si>
  <si>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</si>
  <si>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</si>
  <si>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</si>
  <si>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</si>
  <si>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</si>
  <si>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</si>
  <si>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</si>
  <si>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</si>
  <si>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</si>
  <si>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</si>
  <si>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</si>
  <si>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</si>
  <si>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</si>
  <si>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</si>
  <si>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</si>
  <si>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</si>
  <si>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</si>
  <si>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</si>
  <si>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</si>
  <si>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</si>
  <si>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</si>
  <si>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</si>
  <si>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</si>
  <si>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</si>
  <si>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</si>
  <si>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</si>
  <si>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</si>
  <si>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</si>
  <si>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</si>
  <si>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</si>
  <si>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</si>
  <si>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</si>
  <si>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</si>
  <si>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</si>
  <si>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</si>
  <si>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</si>
  <si>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</si>
  <si>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</si>
  <si>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</si>
  <si>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</si>
  <si>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</si>
  <si>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</si>
  <si>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</si>
  <si>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</si>
  <si>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</si>
  <si>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</si>
  <si>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</si>
  <si>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</si>
  <si>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</si>
  <si>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</si>
  <si>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</si>
  <si>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</si>
  <si>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</si>
  <si>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</si>
  <si>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</si>
  <si>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</si>
  <si>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</si>
  <si>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</si>
  <si>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</si>
  <si>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</si>
  <si>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</si>
  <si>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</si>
  <si>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</si>
  <si>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</si>
  <si>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</si>
  <si>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</si>
  <si>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</si>
  <si>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</si>
  <si>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</si>
  <si>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</si>
  <si>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</si>
  <si>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</si>
  <si>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</si>
  <si>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</si>
  <si>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</si>
  <si>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</si>
  <si>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</si>
  <si>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</si>
  <si>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</si>
  <si>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</si>
  <si>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</si>
  <si>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</si>
  <si>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</si>
  <si>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</si>
  <si>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</si>
  <si>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</si>
  <si>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</si>
  <si>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</si>
  <si>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</si>
  <si>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</si>
  <si>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</si>
  <si>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</si>
  <si>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</si>
  <si>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</si>
  <si>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</si>
  <si>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</si>
  <si>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</si>
  <si>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</si>
  <si>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</si>
  <si>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</si>
  <si>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</si>
  <si>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</si>
  <si>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</si>
  <si>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</si>
  <si>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</si>
  <si>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</si>
  <si>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</si>
  <si>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</si>
  <si>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</si>
  <si>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</si>
  <si>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</si>
  <si>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</si>
  <si>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</si>
  <si>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</si>
  <si>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</si>
  <si>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</si>
  <si>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</si>
  <si>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</si>
  <si>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</si>
  <si>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</si>
  <si>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</si>
  <si>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</si>
  <si>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</si>
  <si>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</si>
  <si>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</si>
  <si>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</si>
  <si>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</si>
  <si>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</si>
  <si>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</si>
  <si>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</si>
  <si>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</si>
  <si>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</si>
  <si>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</si>
  <si>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</si>
  <si>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</si>
  <si>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</si>
  <si>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</si>
  <si>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</si>
  <si>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</si>
  <si>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</si>
  <si>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</si>
  <si>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</si>
  <si>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</si>
  <si>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</si>
  <si>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</si>
  <si>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</si>
  <si>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</si>
  <si>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</si>
  <si>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</si>
  <si>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</si>
  <si>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</si>
  <si>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</si>
  <si>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</si>
  <si>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</si>
  <si>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</si>
  <si>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</si>
  <si>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</si>
  <si>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</si>
  <si>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</si>
  <si>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</si>
  <si>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</si>
  <si>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</si>
  <si>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</si>
  <si>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</si>
  <si>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</si>
  <si>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</si>
  <si>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</si>
  <si>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</si>
  <si>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</si>
  <si>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</si>
  <si>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</si>
  <si>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</si>
  <si>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</si>
  <si>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</si>
  <si>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</si>
  <si>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</si>
  <si>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</si>
  <si>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</si>
  <si>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</si>
  <si>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</si>
  <si>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</si>
  <si>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</si>
  <si>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</si>
  <si>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</si>
  <si>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</si>
  <si>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</si>
  <si>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</si>
  <si>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</si>
  <si>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</si>
  <si>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</si>
  <si>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</si>
  <si>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</si>
  <si>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</si>
  <si>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</si>
  <si>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</si>
  <si>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</si>
  <si>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</si>
  <si>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</si>
  <si>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</si>
  <si>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</si>
  <si>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</si>
  <si>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</si>
  <si>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</si>
  <si>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</si>
  <si>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</si>
  <si>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</si>
  <si>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</si>
  <si>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</si>
  <si>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</si>
  <si>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</si>
  <si>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</si>
  <si>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</si>
  <si>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</si>
  <si>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</si>
  <si>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</si>
  <si>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</si>
  <si>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</si>
  <si>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</si>
  <si>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</si>
  <si>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</si>
  <si>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</si>
  <si>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</si>
  <si>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</si>
  <si>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</si>
  <si>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</si>
  <si>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</si>
  <si>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</si>
  <si>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</si>
  <si>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</si>
  <si>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</si>
  <si>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</si>
  <si>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</si>
  <si>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</si>
  <si>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</si>
  <si>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</si>
  <si>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</si>
  <si>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</si>
  <si>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</si>
  <si>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</si>
  <si>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</si>
  <si>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</si>
  <si>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</si>
  <si>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</si>
  <si>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</si>
  <si>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</si>
  <si>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</si>
  <si>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</si>
  <si>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</si>
  <si>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</si>
  <si>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</si>
  <si>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</si>
  <si>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</si>
  <si>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</si>
  <si>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</si>
  <si>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</si>
  <si>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</si>
  <si>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</si>
  <si>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</si>
  <si>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</si>
  <si>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</si>
  <si>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</si>
  <si>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</si>
  <si>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</si>
  <si>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</si>
  <si>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</si>
  <si>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</si>
  <si>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</si>
  <si>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</si>
  <si>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</si>
  <si>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</si>
  <si>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</si>
  <si>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</si>
  <si>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</si>
  <si>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</si>
  <si>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</si>
  <si>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</si>
  <si>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</si>
  <si>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</si>
  <si>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</si>
  <si>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</si>
  <si>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</si>
  <si>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</si>
  <si>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</si>
  <si>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</si>
  <si>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</si>
  <si>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</si>
  <si>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</si>
  <si>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</si>
  <si>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</si>
  <si>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</si>
  <si>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</si>
  <si>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</si>
  <si>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</si>
  <si>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</si>
  <si>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</si>
  <si>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</si>
  <si>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</si>
  <si>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</si>
  <si>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</si>
  <si>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</si>
  <si>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</si>
  <si>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</si>
  <si>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</si>
  <si>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</si>
  <si>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</si>
  <si>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</si>
  <si>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</si>
  <si>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</si>
  <si>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</si>
  <si>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</si>
  <si>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</si>
  <si>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</si>
  <si>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</si>
  <si>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</si>
  <si>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</si>
  <si>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</si>
  <si>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</si>
  <si>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</si>
  <si>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</si>
  <si>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</si>
  <si>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</si>
  <si>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</si>
  <si>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</si>
  <si>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</si>
  <si>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</si>
  <si>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</si>
  <si>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</si>
  <si>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</si>
  <si>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</si>
  <si>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</si>
  <si>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</si>
  <si>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</si>
  <si>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</si>
  <si>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</si>
  <si>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</si>
  <si>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</si>
  <si>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</si>
  <si>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</si>
  <si>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</si>
  <si>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</si>
  <si>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</si>
  <si>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</si>
  <si>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</si>
  <si>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</si>
  <si>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</si>
  <si>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</si>
  <si>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</si>
  <si>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</si>
  <si>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</si>
  <si>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</si>
  <si>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</si>
  <si>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</si>
  <si>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</si>
  <si>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</si>
  <si>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</si>
  <si>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</si>
  <si>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</si>
  <si>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</si>
  <si>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</si>
  <si>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</si>
  <si>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</si>
  <si>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</si>
  <si>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</si>
  <si>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</si>
  <si>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</si>
  <si>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</si>
  <si>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</si>
  <si>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</si>
  <si>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</si>
  <si>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</si>
  <si>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</si>
  <si>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</si>
  <si>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</si>
  <si>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</si>
  <si>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</si>
  <si>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</si>
  <si>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</si>
  <si>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</si>
  <si>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</si>
  <si>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</si>
  <si>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</si>
  <si>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</si>
  <si>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</si>
  <si>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</si>
  <si>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</si>
  <si>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</si>
  <si>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</si>
  <si>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</si>
  <si>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</si>
  <si>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</si>
  <si>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</si>
  <si>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</si>
  <si>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</si>
  <si>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</si>
  <si>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</si>
  <si>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</si>
  <si>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</si>
  <si>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</si>
  <si>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</si>
  <si>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</si>
  <si>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</si>
  <si>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</si>
  <si>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</si>
  <si>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</si>
  <si>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</si>
  <si>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</si>
  <si>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</si>
  <si>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</si>
  <si>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</si>
  <si>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</si>
  <si>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</si>
  <si>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</si>
  <si>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</si>
  <si>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</si>
  <si>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</si>
  <si>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</si>
  <si>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</si>
  <si>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</si>
  <si>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</si>
  <si>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</si>
  <si>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</si>
  <si>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</si>
  <si>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</si>
  <si>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</si>
  <si>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</si>
  <si>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</si>
  <si>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</si>
  <si>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</si>
  <si>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</si>
  <si>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</si>
  <si>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</si>
  <si>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</si>
  <si>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</si>
  <si>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</si>
  <si>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</si>
  <si>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</si>
  <si>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</si>
  <si>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</si>
  <si>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</si>
  <si>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</si>
  <si>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</si>
  <si>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</si>
  <si>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</si>
  <si>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</si>
  <si>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</si>
  <si>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</si>
  <si>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</si>
  <si>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</si>
  <si>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</si>
  <si>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</si>
  <si>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</si>
  <si>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</si>
  <si>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</si>
  <si>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</si>
  <si>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</si>
  <si>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</si>
  <si>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</si>
  <si>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</si>
  <si>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</si>
  <si>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</si>
  <si>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</si>
  <si>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</si>
  <si>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</si>
  <si>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</si>
  <si>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</si>
  <si>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</si>
  <si>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</si>
  <si>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</si>
  <si>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</si>
  <si>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</si>
  <si>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</si>
  <si>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</si>
  <si>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</si>
  <si>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</si>
  <si>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</si>
  <si>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</si>
  <si>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</si>
  <si>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</si>
  <si>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</si>
  <si>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</si>
  <si>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</si>
  <si>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</si>
  <si>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</si>
  <si>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</si>
  <si>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</si>
  <si>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</si>
  <si>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</si>
  <si>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</si>
  <si>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</si>
  <si>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</si>
  <si>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</si>
  <si>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</si>
  <si>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</si>
  <si>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</si>
  <si>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</si>
  <si>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</si>
  <si>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</si>
  <si>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</si>
  <si>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</si>
  <si>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</si>
  <si>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</si>
  <si>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</si>
  <si>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</si>
  <si>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</si>
  <si>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</si>
  <si>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</si>
  <si>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</si>
  <si>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</si>
  <si>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</si>
  <si>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</si>
  <si>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</si>
  <si>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</si>
  <si>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</si>
  <si>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</si>
  <si>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</si>
  <si>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</si>
  <si>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</si>
  <si>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</si>
  <si>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</si>
  <si>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</si>
  <si>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</si>
  <si>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</si>
  <si>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</si>
  <si>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</si>
  <si>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</si>
  <si>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</si>
  <si>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</si>
  <si>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</si>
  <si>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</si>
  <si>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</si>
  <si>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</si>
  <si>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</si>
  <si>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</si>
  <si>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</si>
  <si>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</si>
  <si>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</si>
  <si>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</si>
  <si>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</si>
  <si>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</si>
  <si>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</si>
  <si>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</si>
  <si>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</si>
  <si>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</si>
  <si>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</si>
  <si>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</si>
  <si>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</si>
  <si>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</si>
  <si>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</si>
  <si>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</si>
  <si>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</si>
  <si>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</si>
  <si>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</si>
  <si>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</si>
  <si>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</si>
  <si>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</si>
  <si>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</si>
  <si>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</si>
  <si>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</si>
  <si>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</si>
  <si>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</si>
  <si>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</si>
  <si>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</si>
  <si>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</si>
  <si>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</si>
  <si>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</si>
  <si>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</si>
  <si>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</si>
  <si>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</si>
  <si>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</si>
  <si>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</si>
  <si>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</si>
  <si>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</si>
  <si>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</si>
  <si>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</si>
  <si>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</si>
  <si>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</si>
  <si>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</si>
  <si>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</si>
  <si>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</si>
  <si>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</si>
  <si>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</si>
  <si>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</si>
  <si>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</si>
  <si>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</si>
  <si>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</si>
  <si>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</si>
  <si>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</si>
  <si>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</si>
  <si>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</si>
  <si>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</si>
  <si>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</si>
  <si>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</si>
  <si>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</si>
  <si>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</si>
  <si>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</si>
  <si>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</si>
  <si>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</si>
  <si>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</si>
  <si>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</si>
  <si>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</si>
  <si>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</si>
  <si>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</si>
  <si>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</si>
  <si>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</si>
  <si>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</si>
  <si>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</si>
  <si>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</si>
  <si>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</si>
  <si>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</si>
  <si>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</si>
  <si>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</si>
  <si>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</si>
  <si>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</si>
  <si>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</si>
  <si>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</si>
  <si>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</si>
  <si>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</si>
  <si>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</si>
  <si>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</si>
  <si>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</si>
  <si>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</si>
  <si>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</si>
  <si>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</si>
  <si>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</si>
  <si>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</si>
  <si>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</si>
  <si>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</si>
  <si>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</si>
  <si>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</si>
  <si>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</si>
  <si>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</si>
  <si>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</si>
  <si>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</si>
  <si>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</si>
  <si>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</si>
  <si>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</si>
  <si>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</si>
  <si>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</si>
  <si>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</si>
  <si>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</si>
  <si>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</si>
  <si>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</si>
  <si>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</si>
  <si>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</si>
  <si>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</si>
  <si>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</si>
  <si>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</si>
  <si>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</si>
  <si>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</si>
  <si>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</si>
  <si>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</si>
  <si>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</si>
  <si>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</si>
  <si>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</si>
  <si>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</si>
  <si>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</si>
  <si>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</si>
  <si>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</si>
  <si>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</si>
  <si>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</si>
  <si>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</si>
  <si>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</si>
  <si>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</si>
  <si>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</si>
  <si>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</si>
  <si>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</si>
  <si>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</si>
  <si>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</si>
  <si>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</si>
  <si>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</si>
  <si>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</si>
  <si>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</si>
  <si>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</si>
  <si>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</si>
  <si>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</si>
  <si>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</si>
  <si>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</si>
  <si>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</si>
  <si>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</si>
  <si>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</si>
  <si>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</si>
  <si>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</si>
  <si>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</si>
  <si>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</si>
  <si>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</si>
  <si>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</si>
  <si>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</si>
  <si>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</si>
  <si>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</si>
  <si>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</si>
  <si>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</si>
  <si>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</si>
  <si>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</si>
  <si>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</si>
  <si>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</si>
  <si>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</si>
  <si>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</si>
  <si>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</si>
  <si>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</si>
  <si>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</si>
  <si>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</si>
  <si>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</si>
  <si>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</si>
  <si>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</si>
  <si>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</si>
  <si>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</si>
  <si>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</si>
  <si>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</si>
  <si>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</si>
  <si>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</si>
  <si>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</si>
  <si>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</si>
  <si>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</si>
  <si>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</si>
  <si>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</si>
  <si>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</si>
  <si>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</si>
  <si>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</si>
  <si>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</si>
  <si>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</si>
  <si>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</si>
  <si>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</si>
  <si>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</si>
  <si>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</si>
  <si>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</si>
  <si>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</si>
  <si>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</si>
  <si>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</si>
  <si>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</si>
  <si>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</si>
  <si>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</si>
  <si>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</si>
  <si>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</si>
  <si>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</si>
  <si>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</si>
  <si>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</si>
  <si>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</si>
  <si>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</si>
  <si>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</si>
  <si>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</si>
  <si>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</si>
  <si>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</si>
  <si>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</si>
  <si>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</si>
  <si>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</si>
  <si>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</si>
  <si>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</si>
  <si>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</si>
  <si>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</si>
  <si>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</si>
  <si>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</si>
  <si>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</si>
  <si>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</si>
  <si>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</si>
  <si>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</si>
  <si>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</si>
  <si>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</si>
  <si>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</si>
  <si>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</si>
  <si>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</si>
  <si>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</si>
  <si>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</si>
  <si>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</si>
  <si>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</si>
  <si>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</si>
  <si>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</si>
  <si>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</si>
  <si>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</si>
  <si>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</si>
  <si>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</si>
  <si>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</si>
  <si>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</si>
  <si>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</si>
  <si>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</si>
  <si>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</si>
  <si>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</si>
  <si>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</si>
  <si>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</si>
  <si>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</si>
  <si>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</si>
  <si>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</si>
  <si>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</si>
  <si>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</si>
  <si>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</si>
  <si>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</si>
  <si>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</si>
  <si>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</si>
  <si>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</si>
  <si>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</si>
  <si>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</si>
  <si>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</si>
  <si>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</si>
  <si>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</si>
  <si>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</si>
  <si>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</si>
  <si>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</si>
  <si>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</si>
  <si>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</si>
  <si>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</si>
  <si>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</si>
  <si>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</si>
  <si>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</si>
  <si>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</si>
  <si>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</si>
  <si>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</si>
  <si>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</si>
  <si>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</si>
  <si>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</si>
  <si>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</si>
  <si>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</si>
  <si>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</si>
  <si>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</si>
  <si>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</si>
  <si>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</si>
  <si>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</si>
  <si>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</si>
  <si>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</si>
  <si>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</si>
  <si>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</si>
  <si>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</si>
  <si>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</si>
  <si>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</si>
  <si>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</si>
  <si>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</si>
  <si>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</si>
  <si>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</si>
  <si>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</si>
  <si>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</si>
  <si>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</si>
  <si>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</si>
  <si>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</si>
  <si>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</si>
  <si>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</si>
  <si>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</si>
  <si>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</si>
  <si>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</si>
  <si>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</si>
  <si>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</si>
  <si>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</si>
  <si>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</si>
  <si>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</si>
  <si>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</si>
  <si>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</si>
  <si>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</si>
  <si>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</si>
  <si>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</si>
  <si>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</si>
  <si>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</si>
  <si>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</si>
  <si>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</si>
  <si>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</si>
  <si>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</si>
  <si>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</si>
  <si>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</si>
  <si>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</si>
  <si>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</si>
  <si>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</si>
  <si>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</si>
  <si>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</si>
  <si>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</si>
  <si>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</si>
  <si>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</si>
  <si>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</si>
  <si>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</si>
  <si>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</si>
  <si>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</si>
  <si>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</si>
  <si>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</si>
  <si>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</si>
  <si>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</si>
  <si>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</si>
  <si>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</si>
  <si>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</si>
  <si>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</si>
  <si>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</si>
  <si>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</si>
  <si>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</si>
  <si>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</si>
  <si>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</si>
  <si>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</si>
  <si>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</si>
  <si>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</si>
  <si>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</si>
  <si>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</si>
  <si>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</si>
  <si>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</si>
  <si>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</si>
  <si>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</si>
  <si>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</si>
  <si>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</si>
  <si>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</si>
  <si>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</si>
  <si>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</si>
  <si>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</si>
  <si>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</si>
  <si>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</si>
  <si>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</si>
  <si>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</si>
  <si>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</si>
  <si>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</si>
  <si>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</si>
  <si>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</si>
  <si>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</si>
  <si>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</si>
  <si>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</si>
  <si>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</si>
  <si>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</si>
  <si>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</si>
  <si>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</si>
  <si>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</si>
  <si>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</si>
  <si>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</si>
  <si>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</si>
  <si>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</si>
  <si>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</si>
  <si>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</si>
  <si>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</si>
  <si>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</si>
  <si>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</si>
  <si>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</si>
  <si>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</si>
  <si>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</si>
  <si>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</si>
  <si>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</si>
  <si>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</si>
  <si>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</si>
  <si>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</si>
  <si>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</si>
  <si>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</si>
  <si>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</si>
  <si>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</si>
  <si>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</si>
  <si>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</si>
  <si>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</si>
  <si>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</si>
  <si>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</si>
  <si>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</si>
  <si>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</si>
  <si>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</si>
  <si>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</si>
  <si>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</si>
  <si>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</si>
  <si>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</si>
  <si>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</si>
  <si>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</si>
  <si>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</si>
  <si>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</si>
  <si>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</si>
  <si>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</si>
  <si>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</si>
  <si>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</si>
  <si>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</si>
  <si>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</si>
  <si>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</si>
  <si>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</si>
  <si>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</si>
  <si>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</si>
  <si>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</si>
  <si>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</si>
  <si>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</si>
  <si>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</si>
  <si>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</si>
  <si>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</si>
  <si>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</si>
  <si>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</si>
  <si>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</si>
  <si>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</si>
  <si>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</si>
  <si>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</si>
  <si>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</si>
  <si>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</si>
  <si>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</si>
  <si>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</si>
  <si>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</si>
  <si>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</si>
  <si>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</si>
  <si>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</si>
  <si>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</si>
  <si>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</si>
  <si>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</si>
  <si>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</si>
  <si>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</si>
  <si>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</si>
  <si>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</si>
  <si>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</si>
  <si>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</si>
  <si>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</si>
  <si>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</si>
  <si>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</si>
  <si>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</si>
  <si>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</si>
  <si>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</si>
  <si>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</si>
  <si>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</si>
  <si>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</si>
  <si>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</si>
  <si>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</si>
  <si>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</si>
  <si>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</si>
  <si>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</si>
  <si>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</si>
  <si>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</si>
  <si>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</si>
  <si>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</si>
  <si>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</si>
  <si>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</si>
  <si>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</si>
  <si>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</si>
  <si>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</si>
  <si>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</si>
  <si>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</si>
  <si>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</si>
  <si>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</si>
  <si>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</si>
  <si>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</si>
  <si>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</si>
  <si>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</si>
  <si>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</si>
  <si>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</si>
  <si>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</si>
  <si>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</si>
  <si>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</si>
  <si>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</si>
  <si>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</si>
  <si>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</si>
  <si>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</si>
  <si>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</si>
  <si>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</si>
  <si>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</si>
  <si>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</si>
  <si>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</si>
  <si>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</si>
  <si>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</si>
  <si>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</si>
  <si>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</si>
  <si>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</si>
  <si>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</si>
  <si>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</si>
  <si>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</si>
  <si>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</si>
  <si>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</si>
  <si>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</si>
  <si>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</si>
  <si>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</si>
  <si>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</si>
  <si>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</si>
  <si>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</si>
  <si>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</si>
  <si>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</si>
  <si>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</si>
  <si>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</si>
  <si>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</si>
  <si>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</si>
  <si>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</si>
  <si>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</si>
  <si>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</si>
  <si>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</si>
  <si>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</si>
  <si>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</si>
  <si>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</si>
  <si>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</si>
  <si>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</si>
  <si>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</si>
  <si>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</si>
  <si>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</si>
  <si>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</si>
  <si>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</si>
  <si>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</si>
  <si>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</si>
  <si>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</si>
  <si>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</si>
  <si>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</si>
  <si>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</si>
  <si>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</si>
  <si>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</si>
  <si>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</si>
  <si>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</si>
  <si>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</si>
  <si>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</si>
  <si>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</si>
  <si>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</si>
  <si>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</si>
  <si>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</si>
  <si>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</si>
  <si>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</si>
  <si>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</si>
  <si>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</si>
  <si>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</si>
  <si>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</si>
  <si>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</si>
  <si>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</si>
  <si>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</si>
  <si>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</si>
  <si>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</si>
  <si>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</si>
  <si>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</si>
  <si>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</si>
  <si>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</si>
  <si>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</si>
  <si>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</si>
  <si>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</si>
  <si>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</si>
  <si>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</si>
  <si>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</si>
  <si>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</si>
  <si>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</si>
  <si>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</si>
  <si>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</si>
  <si>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</si>
  <si>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</si>
  <si>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</si>
  <si>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</si>
  <si>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</si>
  <si>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</si>
  <si>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</si>
  <si>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</si>
  <si>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</si>
  <si>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</si>
  <si>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</si>
  <si>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</si>
  <si>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</si>
  <si>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</si>
  <si>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</si>
  <si>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</si>
  <si>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</si>
  <si>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</si>
  <si>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</si>
  <si>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</si>
  <si>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</si>
  <si>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</si>
  <si>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</si>
  <si>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</si>
  <si>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</si>
  <si>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</si>
  <si>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</si>
  <si>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</si>
  <si>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</si>
  <si>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</si>
  <si>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</si>
  <si>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</si>
  <si>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</si>
  <si>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</si>
  <si>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</si>
  <si>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</si>
  <si>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</si>
  <si>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</si>
  <si>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</si>
  <si>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</si>
  <si>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</si>
  <si>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</si>
  <si>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</si>
  <si>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</si>
  <si>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</si>
  <si>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</si>
  <si>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</si>
  <si>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</si>
  <si>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</si>
  <si>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</si>
  <si>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</si>
  <si>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</si>
  <si>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</si>
  <si>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</si>
  <si>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</si>
  <si>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</si>
  <si>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</si>
  <si>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</si>
  <si>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</si>
  <si>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</si>
  <si>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</si>
  <si>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</si>
  <si>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</si>
  <si>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</si>
  <si>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</si>
  <si>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</si>
  <si>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</si>
  <si>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</si>
  <si>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</si>
  <si>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</si>
  <si>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</si>
  <si>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</si>
  <si>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</si>
  <si>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</si>
  <si>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</si>
  <si>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</si>
  <si>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</si>
  <si>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</si>
  <si>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</si>
  <si>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</si>
  <si>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</si>
  <si>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</si>
  <si>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</si>
  <si>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</si>
  <si>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</si>
  <si>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</si>
  <si>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</si>
  <si>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</si>
  <si>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</si>
  <si>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</si>
  <si>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</si>
  <si>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</si>
  <si>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</si>
  <si>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</si>
  <si>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</si>
  <si>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</si>
  <si>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</si>
  <si>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</si>
  <si>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</si>
  <si>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</si>
  <si>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</si>
  <si>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</si>
  <si>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</si>
  <si>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</si>
  <si>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</si>
  <si>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</si>
  <si>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</si>
  <si>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</si>
  <si>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</si>
  <si>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</si>
  <si>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</si>
  <si>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</si>
  <si>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</si>
  <si>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</si>
  <si>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</si>
  <si>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</si>
  <si>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</si>
  <si>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</si>
  <si>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</si>
  <si>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</si>
  <si>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</si>
  <si>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</si>
  <si>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</si>
  <si>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</si>
  <si>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</si>
  <si>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</si>
  <si>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</si>
  <si>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</si>
  <si>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</si>
  <si>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</si>
  <si>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</si>
  <si>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</si>
  <si>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</si>
  <si>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</si>
  <si>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</si>
  <si>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</si>
  <si>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</si>
  <si>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</si>
  <si>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</si>
  <si>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</si>
  <si>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</si>
  <si>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</si>
  <si>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</si>
  <si>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</si>
  <si>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</si>
  <si>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</si>
  <si>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</si>
  <si>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</si>
  <si>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</si>
  <si>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</si>
  <si>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</si>
  <si>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</si>
  <si>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</si>
  <si>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</si>
  <si>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</si>
  <si>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</si>
  <si>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</si>
  <si>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</si>
  <si>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</si>
  <si>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</si>
  <si>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</si>
  <si>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</si>
  <si>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</si>
  <si>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</si>
  <si>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</si>
  <si>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</si>
  <si>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</si>
  <si>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</si>
  <si>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</si>
  <si>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</si>
  <si>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</si>
  <si>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</si>
  <si>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</si>
  <si>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</si>
  <si>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</si>
  <si>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</si>
  <si>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</si>
  <si>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</si>
  <si>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</si>
  <si>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</si>
  <si>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</si>
  <si>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</si>
  <si>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</si>
  <si>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</si>
  <si>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</si>
  <si>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</si>
  <si>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</si>
  <si>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</si>
  <si>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</si>
  <si>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</si>
  <si>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</si>
  <si>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</si>
  <si>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</si>
  <si>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</si>
  <si>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</si>
  <si>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</si>
  <si>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</si>
  <si>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</si>
  <si>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</si>
  <si>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</si>
  <si>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</si>
  <si>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</si>
  <si>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</si>
  <si>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</si>
  <si>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</si>
  <si>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</si>
  <si>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</si>
  <si>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</si>
  <si>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</si>
  <si>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</si>
  <si>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</si>
  <si>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</si>
  <si>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</si>
  <si>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</si>
  <si>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</si>
  <si>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</si>
  <si>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</si>
  <si>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</si>
  <si>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</si>
  <si>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</si>
  <si>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</si>
  <si>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</si>
  <si>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</si>
  <si>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</si>
  <si>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</si>
  <si>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</si>
  <si>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</si>
  <si>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</si>
  <si>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</si>
  <si>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</si>
  <si>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</si>
  <si>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</si>
  <si>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</si>
  <si>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</si>
  <si>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</si>
  <si>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</si>
  <si>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</si>
  <si>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</si>
  <si>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</si>
  <si>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</si>
  <si>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</si>
  <si>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</si>
  <si>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</si>
  <si>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</si>
  <si>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</si>
  <si>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</si>
  <si>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</si>
  <si>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</si>
  <si>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</si>
  <si>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</si>
  <si>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</si>
  <si>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</si>
  <si>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</si>
  <si>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</si>
  <si>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</si>
  <si>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</si>
  <si>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</si>
  <si>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</si>
  <si>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</si>
  <si>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</si>
  <si>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</si>
  <si>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</si>
  <si>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</si>
  <si>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</si>
  <si>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</si>
  <si>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</si>
  <si>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</si>
  <si>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</si>
  <si>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</si>
  <si>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</si>
  <si>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</si>
  <si>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</si>
  <si>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</si>
  <si>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</si>
  <si>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</si>
  <si>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</si>
  <si>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</si>
  <si>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</si>
  <si>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</si>
  <si>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</si>
  <si>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</si>
  <si>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</si>
  <si>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</si>
  <si>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</si>
  <si>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</si>
  <si>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</si>
  <si>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</si>
  <si>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</si>
  <si>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</si>
  <si>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</si>
  <si>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</si>
  <si>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</si>
  <si>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</si>
  <si>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</si>
  <si>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</si>
  <si>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</si>
  <si>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</si>
  <si>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</si>
  <si>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</si>
  <si>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</si>
  <si>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</si>
  <si>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</si>
  <si>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</si>
  <si>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</si>
  <si>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</si>
  <si>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</si>
  <si>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</si>
  <si>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</si>
  <si>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</si>
  <si>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</si>
  <si>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</si>
  <si>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</si>
  <si>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</si>
  <si>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</si>
  <si>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</si>
  <si>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</si>
  <si>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</si>
  <si>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</si>
  <si>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</si>
  <si>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</si>
  <si>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</si>
  <si>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</si>
  <si>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</si>
  <si>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</si>
  <si>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</si>
  <si>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</si>
  <si>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</si>
  <si>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</si>
  <si>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</si>
  <si>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</si>
  <si>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</si>
  <si>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</si>
  <si>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</si>
  <si>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</si>
  <si>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</si>
  <si>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</si>
  <si>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</si>
  <si>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</si>
  <si>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</si>
  <si>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</si>
  <si>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</si>
  <si>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</si>
  <si>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</si>
  <si>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</si>
  <si>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</si>
  <si>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</si>
  <si>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</si>
  <si>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</si>
  <si>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</si>
  <si>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</si>
  <si>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</si>
  <si>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</si>
  <si>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</si>
  <si>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</si>
  <si>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</si>
  <si>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</si>
  <si>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</si>
  <si>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</si>
  <si>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</si>
  <si>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</si>
  <si>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</si>
  <si>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</si>
  <si>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</si>
  <si>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</si>
  <si>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</si>
  <si>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</si>
  <si>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</si>
  <si>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</si>
  <si>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</si>
  <si>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</si>
  <si>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</si>
  <si>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</si>
  <si>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</si>
  <si>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</si>
  <si>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</si>
  <si>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</si>
  <si>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</si>
  <si>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</si>
  <si>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</si>
  <si>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</si>
  <si>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</si>
  <si>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</si>
  <si>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</si>
  <si>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</si>
  <si>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</si>
  <si>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</si>
  <si>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</si>
  <si>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</si>
  <si>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</si>
  <si>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</si>
  <si>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</si>
  <si>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</si>
  <si>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</si>
  <si>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</si>
  <si>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</si>
  <si>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</si>
  <si>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</si>
  <si>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</si>
  <si>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</si>
  <si>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</si>
  <si>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</si>
  <si>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</si>
  <si>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</si>
  <si>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</si>
  <si>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</si>
  <si>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</si>
  <si>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</si>
  <si>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</si>
  <si>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</si>
  <si>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</si>
  <si>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</si>
  <si>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</si>
  <si>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</si>
  <si>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</si>
  <si>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</si>
  <si>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</si>
  <si>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</si>
  <si>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</si>
  <si>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</si>
  <si>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</si>
  <si>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</si>
  <si>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</si>
  <si>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</si>
  <si>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</si>
  <si>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</si>
  <si>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</si>
  <si>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</si>
  <si>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</si>
  <si>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</si>
  <si>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</si>
  <si>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</si>
  <si>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</si>
  <si>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</si>
  <si>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</si>
  <si>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</si>
  <si>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</si>
  <si>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</si>
  <si>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</si>
  <si>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</si>
  <si>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</si>
  <si>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</si>
  <si>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</si>
  <si>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</si>
  <si>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</si>
  <si>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</si>
  <si>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</si>
  <si>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</si>
  <si>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</si>
  <si>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</si>
  <si>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</si>
  <si>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</si>
  <si>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</si>
  <si>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</si>
  <si>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</si>
  <si>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</si>
  <si>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</si>
  <si>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</si>
  <si>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</si>
  <si>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</si>
  <si>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</si>
  <si>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</si>
  <si>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</si>
  <si>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</si>
  <si>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</si>
  <si>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</si>
  <si>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</si>
  <si>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</si>
  <si>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</si>
  <si>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</si>
  <si>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</si>
  <si>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</si>
  <si>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</si>
  <si>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</si>
  <si>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</si>
  <si>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</si>
  <si>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</si>
  <si>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</si>
  <si>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</si>
  <si>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</si>
  <si>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</si>
  <si>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</si>
  <si>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</si>
  <si>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</si>
  <si>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</si>
  <si>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</si>
  <si>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</si>
  <si>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</si>
  <si>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</si>
  <si>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</si>
  <si>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</si>
  <si>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</si>
  <si>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</si>
  <si>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</si>
  <si>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</si>
  <si>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</si>
  <si>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</si>
  <si>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</si>
  <si>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</si>
  <si>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</si>
  <si>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</si>
  <si>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</si>
  <si>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</si>
  <si>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</si>
  <si>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</si>
  <si>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</si>
  <si>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</si>
  <si>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</si>
  <si>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</si>
  <si>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</si>
  <si>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</si>
  <si>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</si>
  <si>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</si>
  <si>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</si>
  <si>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</si>
  <si>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</si>
  <si>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</si>
  <si>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</si>
  <si>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</si>
  <si>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</si>
  <si>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</si>
  <si>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</si>
  <si>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</si>
  <si>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</si>
  <si>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</si>
  <si>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</si>
  <si>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</si>
  <si>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</si>
  <si>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</si>
  <si>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</si>
  <si>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</si>
  <si>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</si>
  <si>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</si>
  <si>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</si>
  <si>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</si>
  <si>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</si>
  <si>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</si>
  <si>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</si>
  <si>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</si>
  <si>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</si>
  <si>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</si>
  <si>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</si>
  <si>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</si>
  <si>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</si>
  <si>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</si>
  <si>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</si>
  <si>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</si>
  <si>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</si>
  <si>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</si>
  <si>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</si>
  <si>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</si>
  <si>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</si>
  <si>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</si>
  <si>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</si>
  <si>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</si>
  <si>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</si>
  <si>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</si>
  <si>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</si>
  <si>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</si>
  <si>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</si>
  <si>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</si>
  <si>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</si>
  <si>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</si>
  <si>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</si>
  <si>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</si>
  <si>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</si>
  <si>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</si>
  <si>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</si>
  <si>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</si>
  <si>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</si>
  <si>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</si>
  <si>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</si>
  <si>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</si>
  <si>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</si>
  <si>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</si>
  <si>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</si>
  <si>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</si>
  <si>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</si>
  <si>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</si>
  <si>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</si>
  <si>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</si>
  <si>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</si>
  <si>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</si>
  <si>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</si>
  <si>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</si>
  <si>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</si>
  <si>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</si>
  <si>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</si>
  <si>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</si>
  <si>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</si>
  <si>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</si>
  <si>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</si>
  <si>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</si>
  <si>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</si>
  <si>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</si>
  <si>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</si>
  <si>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</si>
  <si>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</si>
  <si>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</si>
  <si>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</si>
  <si>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</si>
  <si>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</si>
  <si>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</si>
  <si>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</si>
  <si>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</si>
  <si>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</si>
  <si>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</si>
  <si>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</si>
  <si>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</si>
  <si>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</si>
  <si>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</si>
  <si>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</si>
  <si>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</si>
  <si>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</si>
  <si>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</si>
  <si>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</si>
  <si>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</si>
  <si>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</si>
  <si>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</si>
  <si>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</si>
  <si>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</si>
  <si>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</si>
  <si>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</si>
  <si>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</si>
  <si>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</si>
  <si>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</si>
  <si>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</si>
  <si>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</si>
  <si>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</si>
  <si>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</si>
  <si>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</si>
  <si>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</si>
  <si>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</si>
  <si>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</si>
  <si>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</si>
  <si>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</si>
  <si>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</si>
  <si>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</si>
  <si>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</si>
  <si>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</si>
  <si>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</si>
  <si>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</si>
  <si>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</si>
  <si>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</si>
  <si>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</si>
  <si>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</si>
  <si>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</si>
  <si>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</si>
  <si>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</si>
  <si>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</si>
  <si>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</si>
  <si>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</si>
  <si>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</si>
  <si>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</si>
  <si>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</si>
  <si>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</si>
  <si>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</si>
  <si>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</si>
  <si>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</si>
  <si>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</si>
  <si>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</si>
  <si>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</si>
  <si>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</si>
  <si>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</si>
  <si>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</si>
  <si>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</si>
  <si>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</si>
  <si>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</si>
  <si>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</si>
  <si>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</si>
  <si>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</si>
  <si>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</si>
  <si>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</si>
  <si>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</si>
  <si>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</si>
  <si>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</si>
  <si>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</si>
  <si>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</si>
  <si>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</si>
  <si>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</si>
  <si>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</si>
  <si>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</si>
  <si>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</si>
  <si>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</si>
  <si>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</si>
  <si>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</si>
  <si>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</si>
  <si>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</si>
  <si>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</si>
  <si>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</si>
  <si>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</si>
  <si>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</si>
  <si>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</si>
  <si>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</si>
  <si>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</si>
  <si>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</si>
  <si>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</si>
  <si>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</si>
  <si>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</si>
  <si>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</si>
  <si>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</si>
  <si>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</si>
  <si>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</si>
  <si>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</si>
  <si>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</si>
  <si>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</si>
  <si>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</si>
  <si>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</si>
  <si>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</si>
  <si>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</si>
  <si>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</si>
  <si>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</si>
  <si>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</si>
  <si>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</si>
  <si>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</si>
  <si>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</si>
  <si>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</si>
  <si>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</si>
  <si>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</si>
  <si>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</si>
  <si>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</si>
  <si>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</si>
  <si>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</si>
  <si>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</si>
  <si>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</si>
  <si>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</si>
  <si>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</si>
  <si>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</si>
  <si>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</si>
  <si>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</si>
  <si>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</si>
  <si>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</si>
  <si>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</si>
  <si>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</si>
  <si>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</si>
  <si>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</si>
  <si>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</si>
  <si>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</si>
  <si>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</si>
  <si>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</si>
  <si>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</si>
  <si>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</si>
  <si>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</si>
  <si>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</si>
  <si>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</si>
  <si>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</si>
  <si>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</si>
  <si>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</si>
  <si>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</si>
  <si>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</si>
  <si>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</si>
  <si>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</si>
  <si>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</si>
  <si>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</si>
  <si>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</si>
  <si>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</si>
  <si>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</si>
  <si>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</si>
  <si>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</si>
  <si>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</si>
  <si>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</si>
  <si>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</si>
  <si>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</si>
  <si>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</si>
  <si>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</si>
  <si>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</si>
  <si>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</si>
  <si>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</si>
  <si>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</si>
  <si>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</si>
  <si>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</si>
  <si>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</si>
  <si>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</si>
  <si>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</si>
  <si>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</si>
  <si>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</si>
  <si>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</si>
  <si>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</si>
  <si>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</si>
  <si>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</si>
  <si>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</si>
  <si>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</si>
  <si>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</si>
  <si>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</si>
  <si>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</si>
  <si>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</si>
  <si>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</si>
  <si>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</si>
  <si>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</si>
  <si>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</si>
  <si>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</si>
  <si>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</si>
  <si>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</si>
  <si>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</si>
  <si>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</si>
  <si>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</si>
  <si>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</si>
  <si>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</si>
  <si>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</si>
  <si>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</si>
  <si>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</si>
  <si>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</si>
  <si>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</si>
  <si>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</si>
  <si>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</si>
  <si>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</si>
  <si>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</si>
  <si>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</si>
  <si>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</si>
  <si>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</si>
  <si>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</si>
  <si>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</si>
  <si>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</si>
  <si>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</si>
  <si>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</si>
  <si>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</si>
  <si>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</si>
  <si>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</si>
  <si>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</si>
  <si>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</si>
  <si>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</si>
  <si>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</si>
  <si>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</si>
  <si>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</si>
  <si>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</si>
  <si>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</si>
  <si>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</si>
  <si>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</si>
  <si>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</si>
  <si>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</si>
  <si>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</si>
  <si>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</si>
  <si>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</si>
  <si>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</si>
  <si>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</si>
  <si>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</si>
  <si>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</si>
  <si>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</si>
  <si>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</si>
  <si>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</si>
  <si>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</si>
  <si>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</si>
  <si>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</si>
  <si>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</si>
  <si>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</si>
  <si>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</si>
  <si>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</si>
  <si>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</si>
  <si>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</si>
  <si>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</si>
  <si>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</si>
  <si>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</si>
  <si>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</si>
  <si>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</si>
  <si>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</si>
  <si>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</si>
  <si>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</si>
  <si>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</si>
  <si>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</si>
  <si>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</si>
  <si>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</si>
  <si>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</si>
  <si>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</si>
  <si>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</si>
  <si>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</si>
  <si>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</si>
  <si>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</si>
  <si>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</si>
  <si>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</si>
  <si>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</si>
  <si>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</si>
  <si>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</si>
  <si>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</si>
  <si>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</si>
  <si>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</si>
  <si>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</si>
  <si>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</si>
  <si>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</si>
  <si>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</si>
  <si>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</si>
  <si>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</si>
  <si>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</si>
  <si>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</si>
  <si>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</si>
  <si>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</si>
  <si>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</si>
  <si>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</si>
  <si>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</si>
  <si>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</si>
  <si>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</si>
  <si>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</si>
  <si>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</si>
  <si>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</si>
  <si>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</si>
  <si>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</si>
  <si>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</si>
  <si>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</si>
  <si>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</si>
  <si>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</si>
  <si>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</si>
  <si>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</si>
  <si>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</si>
  <si>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</si>
  <si>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</si>
  <si>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</si>
  <si>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</si>
  <si>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</si>
  <si>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</si>
  <si>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</si>
  <si>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</si>
  <si>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</si>
  <si>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</si>
  <si>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</si>
  <si>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</si>
  <si>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</si>
  <si>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</si>
  <si>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</si>
  <si>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</si>
  <si>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</si>
  <si>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</si>
  <si>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</si>
  <si>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</si>
  <si>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</si>
  <si>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</si>
  <si>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</si>
  <si>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</si>
  <si>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</si>
  <si>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</si>
  <si>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</si>
  <si>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</si>
  <si>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</si>
  <si>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</si>
  <si>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</si>
  <si>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</si>
  <si>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</si>
  <si>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</si>
  <si>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</si>
  <si>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</si>
  <si>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</si>
  <si>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</si>
  <si>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</si>
  <si>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</si>
  <si>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</si>
  <si>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</si>
  <si>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</si>
  <si>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</si>
  <si>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</si>
  <si>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</si>
  <si>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</si>
  <si>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</si>
  <si>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</si>
  <si>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</si>
  <si>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</si>
  <si>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</si>
  <si>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</si>
  <si>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</si>
  <si>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</si>
  <si>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</si>
  <si>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</si>
  <si>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</si>
  <si>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</si>
  <si>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</si>
  <si>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</si>
  <si>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</si>
  <si>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</si>
  <si>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</si>
  <si>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</si>
  <si>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</si>
  <si>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</si>
  <si>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</si>
  <si>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</si>
  <si>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</si>
  <si>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</si>
  <si>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</si>
  <si>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</si>
  <si>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</si>
  <si>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</si>
  <si>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</si>
  <si>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</si>
  <si>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</si>
  <si>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</si>
  <si>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</si>
  <si>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</si>
  <si>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</si>
  <si>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</si>
  <si>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</si>
  <si>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</si>
  <si>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</si>
  <si>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</si>
  <si>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</si>
  <si>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</si>
  <si>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</si>
  <si>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</si>
  <si>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</si>
  <si>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</si>
  <si>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</si>
  <si>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</si>
  <si>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</si>
  <si>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</si>
  <si>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</si>
  <si>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</si>
  <si>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</si>
  <si>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</si>
  <si>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</si>
  <si>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</si>
  <si>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</si>
  <si>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</si>
  <si>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</si>
  <si>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</si>
  <si>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</si>
  <si>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</si>
  <si>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</si>
  <si>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</si>
  <si>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</si>
  <si>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</si>
  <si>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</si>
  <si>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</si>
  <si>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</si>
  <si>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</si>
  <si>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</si>
  <si>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</si>
  <si>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</si>
  <si>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</si>
  <si>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</si>
  <si>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</si>
  <si>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</si>
  <si>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</si>
  <si>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</si>
  <si>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</si>
  <si>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</si>
  <si>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</si>
  <si>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</si>
  <si>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</si>
  <si>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</si>
  <si>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</si>
  <si>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</si>
  <si>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</si>
  <si>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</si>
  <si>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</si>
  <si>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</si>
  <si>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</si>
  <si>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</si>
  <si>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</si>
  <si>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</si>
  <si>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</si>
  <si>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</si>
  <si>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</si>
  <si>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</si>
  <si>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</si>
  <si>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</si>
  <si>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</si>
  <si>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</si>
  <si>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</si>
  <si>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</si>
  <si>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</si>
  <si>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</si>
  <si>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</si>
  <si>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</si>
  <si>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</si>
  <si>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</si>
  <si>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</si>
  <si>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</si>
  <si>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</si>
  <si>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</si>
  <si>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</si>
  <si>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</si>
  <si>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</si>
  <si>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</si>
  <si>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</si>
  <si>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</si>
  <si>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</si>
  <si>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</si>
  <si>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</si>
  <si>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</si>
  <si>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</si>
  <si>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</si>
  <si>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</si>
  <si>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</si>
  <si>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</si>
  <si>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</si>
  <si>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</si>
  <si>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</si>
  <si>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</si>
  <si>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</si>
  <si>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</si>
  <si>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</si>
  <si>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</si>
  <si>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</si>
  <si>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</si>
  <si>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</si>
  <si>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</si>
  <si>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</si>
  <si>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</si>
  <si>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</si>
  <si>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</si>
  <si>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</si>
  <si>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</si>
  <si>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</si>
  <si>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</si>
  <si>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</si>
  <si>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</si>
  <si>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</si>
  <si>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</si>
  <si>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</si>
  <si>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</si>
  <si>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</si>
  <si>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</si>
  <si>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</si>
  <si>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</si>
  <si>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</si>
  <si>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</si>
  <si>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</si>
  <si>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</si>
  <si>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</si>
  <si>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</si>
  <si>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</si>
  <si>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</si>
  <si>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</si>
  <si>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</si>
  <si>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</si>
  <si>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</si>
  <si>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</si>
  <si>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</si>
  <si>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</si>
  <si>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</si>
  <si>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</si>
  <si>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</si>
  <si>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</si>
  <si>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</si>
  <si>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</si>
  <si>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</si>
  <si>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</si>
  <si>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</si>
  <si>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</si>
  <si>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</si>
  <si>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</si>
  <si>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</si>
  <si>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</si>
  <si>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</si>
  <si>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</si>
  <si>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</si>
  <si>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</si>
  <si>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</si>
  <si>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</si>
  <si>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</si>
  <si>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</si>
  <si>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</si>
  <si>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</si>
  <si>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</si>
  <si>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</si>
  <si>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</si>
  <si>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</si>
  <si>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</si>
  <si>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</si>
  <si>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</si>
  <si>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</si>
  <si>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</si>
  <si>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</si>
  <si>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</si>
  <si>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</si>
  <si>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</si>
  <si>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</si>
  <si>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</si>
  <si>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</si>
  <si>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</si>
  <si>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</si>
  <si>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</si>
  <si>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</si>
  <si>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</si>
  <si>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</si>
  <si>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</si>
  <si>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</si>
  <si>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</si>
  <si>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</si>
  <si>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</si>
  <si>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</si>
  <si>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</si>
  <si>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</si>
  <si>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</si>
  <si>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</si>
  <si>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</si>
  <si>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</si>
  <si>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</si>
  <si>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</si>
  <si>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</si>
  <si>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</si>
  <si>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</si>
  <si>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</si>
  <si>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</si>
  <si>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</si>
  <si>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</si>
  <si>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</si>
  <si>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</si>
  <si>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</si>
  <si>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</si>
  <si>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</si>
  <si>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</si>
  <si>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</si>
  <si>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</si>
  <si>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</si>
  <si>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</si>
  <si>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</si>
  <si>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</si>
  <si>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</si>
  <si>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</si>
  <si>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</si>
  <si>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</si>
  <si>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</si>
  <si>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</si>
  <si>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</si>
  <si>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</si>
  <si>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</si>
  <si>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</si>
  <si>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</si>
  <si>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</si>
  <si>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</si>
  <si>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</si>
  <si>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</si>
  <si>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</si>
  <si>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</si>
  <si>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</si>
  <si>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</si>
  <si>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</si>
  <si>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</si>
  <si>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</si>
  <si>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</si>
  <si>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</si>
  <si>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</si>
  <si>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</si>
  <si>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</si>
  <si>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</si>
  <si>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</si>
  <si>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</si>
  <si>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</si>
  <si>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</si>
  <si>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</si>
  <si>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</si>
  <si>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</si>
  <si>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</si>
  <si>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</si>
  <si>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</si>
  <si>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</si>
  <si>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</si>
  <si>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</si>
  <si>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</si>
  <si>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</si>
  <si>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</si>
  <si>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</si>
  <si>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</si>
  <si>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</si>
  <si>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</si>
  <si>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</si>
  <si>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</si>
  <si>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</si>
  <si>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</si>
  <si>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</si>
  <si>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</si>
  <si>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</si>
  <si>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</si>
  <si>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</si>
  <si>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</si>
  <si>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</si>
  <si>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</si>
  <si>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</si>
  <si>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</si>
  <si>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</si>
  <si>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</si>
  <si>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</si>
  <si>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</si>
  <si>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</si>
  <si>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</si>
  <si>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</si>
  <si>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</si>
  <si>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</si>
  <si>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</si>
  <si>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</si>
  <si>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</si>
  <si>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</si>
  <si>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</si>
  <si>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</si>
  <si>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</si>
  <si>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</si>
  <si>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</si>
  <si>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</si>
  <si>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</si>
  <si>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</si>
  <si>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</si>
  <si>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</si>
  <si>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</si>
  <si>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</si>
  <si>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</si>
  <si>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</si>
  <si>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</si>
  <si>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</si>
  <si>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</si>
  <si>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</si>
  <si>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</si>
  <si>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</si>
  <si>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</si>
  <si>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</si>
  <si>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</si>
  <si>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</si>
  <si>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</si>
  <si>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</si>
  <si>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</si>
  <si>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</si>
  <si>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</si>
  <si>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</si>
  <si>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</si>
  <si>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</si>
  <si>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</si>
  <si>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</si>
  <si>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</si>
  <si>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</si>
  <si>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</si>
  <si>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</si>
  <si>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</si>
  <si>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</si>
  <si>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</si>
  <si>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</si>
  <si>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</si>
  <si>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</si>
  <si>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</si>
  <si>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</si>
  <si>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</si>
  <si>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</si>
  <si>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</si>
  <si>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</si>
  <si>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</si>
  <si>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</si>
  <si>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</si>
  <si>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</si>
  <si>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</si>
  <si>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</si>
  <si>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</si>
  <si>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</si>
  <si>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</si>
  <si>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</si>
  <si>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</si>
  <si>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</si>
  <si>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</si>
  <si>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</si>
  <si>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</si>
  <si>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</si>
  <si>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</si>
  <si>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</si>
  <si>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</si>
  <si>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</si>
  <si>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</si>
  <si>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</si>
  <si>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</si>
  <si>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</si>
  <si>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</si>
  <si>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</si>
  <si>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</si>
  <si>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</si>
  <si>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</si>
  <si>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</si>
  <si>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</si>
  <si>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</si>
  <si>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</si>
  <si>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</si>
  <si>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</si>
  <si>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</si>
  <si>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</si>
  <si>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</si>
  <si>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</si>
  <si>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</si>
  <si>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</si>
  <si>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</si>
  <si>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</si>
  <si>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</si>
  <si>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</si>
  <si>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</si>
  <si>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</si>
  <si>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</si>
  <si>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</si>
  <si>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</si>
  <si>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</si>
  <si>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</si>
  <si>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</si>
  <si>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</si>
  <si>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</si>
  <si>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</si>
  <si>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</si>
  <si>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</si>
  <si>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</si>
  <si>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</si>
  <si>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</si>
  <si>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</si>
  <si>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</si>
  <si>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</si>
  <si>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</si>
  <si>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</si>
  <si>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</si>
  <si>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</si>
  <si>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</si>
  <si>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</si>
  <si>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</si>
  <si>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</si>
  <si>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</si>
  <si>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</si>
  <si>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</si>
  <si>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</si>
  <si>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</si>
  <si>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</si>
  <si>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</si>
  <si>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</si>
  <si>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</si>
  <si>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</si>
  <si>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</si>
  <si>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</si>
  <si>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</si>
  <si>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</si>
  <si>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</si>
  <si>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</si>
  <si>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</si>
  <si>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</si>
  <si>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</si>
  <si>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</si>
  <si>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</si>
  <si>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</si>
  <si>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</si>
  <si>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</si>
  <si>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</si>
  <si>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</si>
  <si>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</si>
  <si>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</si>
  <si>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</si>
  <si>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</si>
  <si>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</si>
  <si>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</si>
  <si>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</si>
  <si>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</si>
  <si>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</si>
  <si>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</si>
  <si>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</si>
  <si>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</si>
  <si>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</si>
  <si>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</si>
  <si>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</si>
  <si>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</si>
  <si>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</si>
  <si>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</si>
  <si>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</si>
  <si>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</si>
  <si>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</si>
  <si>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</si>
  <si>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</si>
  <si>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</si>
  <si>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</si>
  <si>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</si>
  <si>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</si>
  <si>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</si>
  <si>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</si>
  <si>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</si>
  <si>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</si>
  <si>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</si>
  <si>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</si>
  <si>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</si>
  <si>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</si>
  <si>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</si>
  <si>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</si>
  <si>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</si>
  <si>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</si>
  <si>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</si>
  <si>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</si>
  <si>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</si>
  <si>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</si>
  <si>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</si>
  <si>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</si>
  <si>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</si>
  <si>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</si>
  <si>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</si>
  <si>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</si>
  <si>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</si>
  <si>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</si>
  <si>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</si>
  <si>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</si>
  <si>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</si>
  <si>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</si>
  <si>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</si>
  <si>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</si>
  <si>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</si>
  <si>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</si>
  <si>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</si>
  <si>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</si>
  <si>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</si>
  <si>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</si>
  <si>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</si>
  <si>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</si>
  <si>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</si>
  <si>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</si>
  <si>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</si>
  <si>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</si>
  <si>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</si>
  <si>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</si>
  <si>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</si>
  <si>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</si>
  <si>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</si>
  <si>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</si>
  <si>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</si>
  <si>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</si>
  <si>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</si>
  <si>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</si>
  <si>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</si>
  <si>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</si>
  <si>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</si>
  <si>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</si>
  <si>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</si>
  <si>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</si>
  <si>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</si>
  <si>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</si>
  <si>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</si>
  <si>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</si>
  <si>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</si>
  <si>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</si>
  <si>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</si>
  <si>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</si>
  <si>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</si>
  <si>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</si>
  <si>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</si>
  <si>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</si>
  <si>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</si>
  <si>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</si>
  <si>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</si>
  <si>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</si>
  <si>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</si>
  <si>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</si>
  <si>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</si>
  <si>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</si>
  <si>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</si>
  <si>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</si>
  <si>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</si>
  <si>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</si>
  <si>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</si>
  <si>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</si>
  <si>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</si>
  <si>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</si>
  <si>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</si>
  <si>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</si>
  <si>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</si>
  <si>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</si>
  <si>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</si>
  <si>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</si>
  <si>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</si>
  <si>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</si>
  <si>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</si>
  <si>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</si>
  <si>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</si>
  <si>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</si>
  <si>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</si>
  <si>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</si>
  <si>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</si>
  <si>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</si>
  <si>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</si>
  <si>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</si>
  <si>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</si>
  <si>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</si>
  <si>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</si>
  <si>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</si>
  <si>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</si>
  <si>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</si>
  <si>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</si>
  <si>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</si>
  <si>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</si>
  <si>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</si>
  <si>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</si>
  <si>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</si>
  <si>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</si>
  <si>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</si>
  <si>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</si>
  <si>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</si>
  <si>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</si>
  <si>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</si>
  <si>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</si>
  <si>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</si>
  <si>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</si>
  <si>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</si>
  <si>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</si>
  <si>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</si>
  <si>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</si>
  <si>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</si>
  <si>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</si>
  <si>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</si>
  <si>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</si>
  <si>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</si>
  <si>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</si>
  <si>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</si>
  <si>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</si>
  <si>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</si>
  <si>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</si>
  <si>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</si>
  <si>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</si>
  <si>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</si>
  <si>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</si>
  <si>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</si>
  <si>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</si>
  <si>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</si>
  <si>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</si>
  <si>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</si>
  <si>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</si>
  <si>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</si>
  <si>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</si>
  <si>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</si>
  <si>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</si>
  <si>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</si>
  <si>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</si>
  <si>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</si>
  <si>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</si>
  <si>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</si>
  <si>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</si>
  <si>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</si>
  <si>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</si>
  <si>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</si>
  <si>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</si>
  <si>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</si>
  <si>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</si>
  <si>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</si>
  <si>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</si>
  <si>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</si>
  <si>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</si>
  <si>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</si>
  <si>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</si>
  <si>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</si>
  <si>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</si>
  <si>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</si>
  <si>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</si>
  <si>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</si>
  <si>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</si>
  <si>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</si>
  <si>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</si>
  <si>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</si>
  <si>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</si>
  <si>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</si>
  <si>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</si>
  <si>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</si>
  <si>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</si>
  <si>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</si>
  <si>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</si>
  <si>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</si>
  <si>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</si>
  <si>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</si>
  <si>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</si>
  <si>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</si>
  <si>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</si>
  <si>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</si>
  <si>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</si>
  <si>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</si>
  <si>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</si>
  <si>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</si>
  <si>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</si>
  <si>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</si>
  <si>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</si>
  <si>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</si>
  <si>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</si>
  <si>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</si>
  <si>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</si>
  <si>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</si>
  <si>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</si>
  <si>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</si>
  <si>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</si>
  <si>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</si>
  <si>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</si>
  <si>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</si>
  <si>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</si>
  <si>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</si>
  <si>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</si>
  <si>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</si>
  <si>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</si>
  <si>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</si>
  <si>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</si>
  <si>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</si>
  <si>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</si>
  <si>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</si>
  <si>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</si>
  <si>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</si>
  <si>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</si>
  <si>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</si>
  <si>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</si>
  <si>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</si>
  <si>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</si>
  <si>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</si>
  <si>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</si>
  <si>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</si>
  <si>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</si>
  <si>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</si>
  <si>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</si>
  <si>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</si>
  <si>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</si>
  <si>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</si>
  <si>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</si>
  <si>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</si>
  <si>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</si>
  <si>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</si>
  <si>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</si>
  <si>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</si>
  <si>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</si>
  <si>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</si>
  <si>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</si>
  <si>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</si>
  <si>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</si>
  <si>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</si>
  <si>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</si>
  <si>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</si>
  <si>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</si>
  <si>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</si>
  <si>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</si>
  <si>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</si>
  <si>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</si>
  <si>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</si>
  <si>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</si>
  <si>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</si>
  <si>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</si>
  <si>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</si>
  <si>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</si>
  <si>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</si>
  <si>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</si>
  <si>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</si>
  <si>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</si>
  <si>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</si>
  <si>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</si>
  <si>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</si>
  <si>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</si>
  <si>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</si>
  <si>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</si>
  <si>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</si>
  <si>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</si>
  <si>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</si>
  <si>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</si>
  <si>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</si>
  <si>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</si>
  <si>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</si>
  <si>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</si>
  <si>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</si>
  <si>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</si>
  <si>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</si>
  <si>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</si>
  <si>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</si>
  <si>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</si>
  <si>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</si>
  <si>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</si>
  <si>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</si>
  <si>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</si>
  <si>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</si>
  <si>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</si>
  <si>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</si>
  <si>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</si>
  <si>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</si>
  <si>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</si>
  <si>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</si>
  <si>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</si>
  <si>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</si>
  <si>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</si>
  <si>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</si>
  <si>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</si>
  <si>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</si>
  <si>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</si>
  <si>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</si>
  <si>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</si>
  <si>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</si>
  <si>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</si>
  <si>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</si>
  <si>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</si>
  <si>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</si>
  <si>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</si>
  <si>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</si>
  <si>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</si>
  <si>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</si>
  <si>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</si>
  <si>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</si>
  <si>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</si>
  <si>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</si>
  <si>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</si>
  <si>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</si>
  <si>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</si>
  <si>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</si>
  <si>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</si>
  <si>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</si>
  <si>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</si>
  <si>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</si>
  <si>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</si>
  <si>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</si>
  <si>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</si>
  <si>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</si>
  <si>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</si>
  <si>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</si>
  <si>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</si>
  <si>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</si>
  <si>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</si>
  <si>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</si>
  <si>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</si>
  <si>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</si>
  <si>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</si>
  <si>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</si>
  <si>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</si>
  <si>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</si>
  <si>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</si>
  <si>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</si>
  <si>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</si>
  <si>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</si>
  <si>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</si>
  <si>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</si>
  <si>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</si>
  <si>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</si>
  <si>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</si>
  <si>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</si>
  <si>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</si>
  <si>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</si>
  <si>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</si>
  <si>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</si>
  <si>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</si>
  <si>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</si>
  <si>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</si>
  <si>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</si>
  <si>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</si>
  <si>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</si>
  <si>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</si>
  <si>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</si>
  <si>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</si>
  <si>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</si>
  <si>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</si>
  <si>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</si>
  <si>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</si>
  <si>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</si>
  <si>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</si>
  <si>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</si>
  <si>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</si>
  <si>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</si>
  <si>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</si>
  <si>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</si>
  <si>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</si>
  <si>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</si>
  <si>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</si>
  <si>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</si>
  <si>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</si>
  <si>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</si>
  <si>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</si>
  <si>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</si>
  <si>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</si>
  <si>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</si>
  <si>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</si>
  <si>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</si>
  <si>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</si>
  <si>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</si>
  <si>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</si>
  <si>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</si>
  <si>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</si>
  <si>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</si>
  <si>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</si>
  <si>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</si>
  <si>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</si>
  <si>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</si>
  <si>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</si>
  <si>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</si>
  <si>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</si>
  <si>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</si>
  <si>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</si>
  <si>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</si>
  <si>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</si>
  <si>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</si>
  <si>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</si>
  <si>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</si>
  <si>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</si>
  <si>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</si>
  <si>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</si>
  <si>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</si>
  <si>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</si>
  <si>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</si>
  <si>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</si>
  <si>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</si>
  <si>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</si>
  <si>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</si>
  <si>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</si>
  <si>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</si>
  <si>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</si>
  <si>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</si>
  <si>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</si>
  <si>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</si>
  <si>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</si>
  <si>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</si>
  <si>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</si>
  <si>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</si>
  <si>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</si>
  <si>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</si>
  <si>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</si>
  <si>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</si>
  <si>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</si>
  <si>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</si>
  <si>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</si>
  <si>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</si>
  <si>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</si>
  <si>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</si>
  <si>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</si>
  <si>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</si>
  <si>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</si>
  <si>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</si>
  <si>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</si>
  <si>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</si>
  <si>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</si>
  <si>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</si>
  <si>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</si>
  <si>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</si>
  <si>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</si>
  <si>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</si>
  <si>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</si>
  <si>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</si>
  <si>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</si>
  <si>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</si>
  <si>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</si>
  <si>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</si>
  <si>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</si>
  <si>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</si>
  <si>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</si>
  <si>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</si>
  <si>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</si>
  <si>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</si>
  <si>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</si>
  <si>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</si>
  <si>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</si>
  <si>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</si>
  <si>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</si>
  <si>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</si>
  <si>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</si>
  <si>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</si>
  <si>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</si>
  <si>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</si>
  <si>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</si>
  <si>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</si>
  <si>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</si>
  <si>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</si>
  <si>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</si>
  <si>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</si>
  <si>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</si>
  <si>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</si>
  <si>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</si>
  <si>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</si>
  <si>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</si>
  <si>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</si>
  <si>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</si>
  <si>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</si>
  <si>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</si>
  <si>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</si>
  <si>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</si>
  <si>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</si>
  <si>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</si>
  <si>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</si>
  <si>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</si>
  <si>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</si>
  <si>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</si>
  <si>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</si>
  <si>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</si>
  <si>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</si>
  <si>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</si>
  <si>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</si>
  <si>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</si>
  <si>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</si>
  <si>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</si>
  <si>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</si>
  <si>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</si>
  <si>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</si>
  <si>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</si>
  <si>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</si>
  <si>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</si>
  <si>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</si>
  <si>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</si>
  <si>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</si>
  <si>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</si>
  <si>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</si>
  <si>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</si>
  <si>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</si>
  <si>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</si>
  <si>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</si>
  <si>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</si>
  <si>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</si>
  <si>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</si>
  <si>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</si>
  <si>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</si>
  <si>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</si>
  <si>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</si>
  <si>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</si>
  <si>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</si>
  <si>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</si>
  <si>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</si>
  <si>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</si>
  <si>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</si>
  <si>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</si>
  <si>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</si>
  <si>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</si>
  <si>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</si>
  <si>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</si>
  <si>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</si>
  <si>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</si>
  <si>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</si>
  <si>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</si>
  <si>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</si>
  <si>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</si>
  <si>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</si>
  <si>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</si>
  <si>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</si>
  <si>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</si>
  <si>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</si>
  <si>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</si>
  <si>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</si>
  <si>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</si>
  <si>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</si>
  <si>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</si>
  <si>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</si>
  <si>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</si>
  <si>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</si>
  <si>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</si>
  <si>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</si>
  <si>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</si>
  <si>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</si>
  <si>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</si>
  <si>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</si>
  <si>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</si>
  <si>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</si>
  <si>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</si>
  <si>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</si>
  <si>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</si>
  <si>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</si>
  <si>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</si>
  <si>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</si>
  <si>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</si>
  <si>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</si>
  <si>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</si>
  <si>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</si>
  <si>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</si>
  <si>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</si>
  <si>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</si>
  <si>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</si>
  <si>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</si>
  <si>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</si>
  <si>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</si>
  <si>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</si>
  <si>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</si>
  <si>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</si>
  <si>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</si>
  <si>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</si>
  <si>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</si>
  <si>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</si>
  <si>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</si>
  <si>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</si>
  <si>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</si>
  <si>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</si>
  <si>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</si>
  <si>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</si>
  <si>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</si>
  <si>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</si>
  <si>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</si>
  <si>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</si>
  <si>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</si>
  <si>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</si>
  <si>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</si>
  <si>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</si>
  <si>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</si>
  <si>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</si>
  <si>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</si>
  <si>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</si>
  <si>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</si>
  <si>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</si>
  <si>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</si>
  <si>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</si>
  <si>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</si>
  <si>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</si>
  <si>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</si>
  <si>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</si>
  <si>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</si>
  <si>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</si>
  <si>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</si>
  <si>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</si>
  <si>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</si>
  <si>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</si>
  <si>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</si>
  <si>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</si>
  <si>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</si>
  <si>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</si>
  <si>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</si>
  <si>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</si>
  <si>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</si>
  <si>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</si>
  <si>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</si>
  <si>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</si>
  <si>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</si>
  <si>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</si>
  <si>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</si>
  <si>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</si>
  <si>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</si>
  <si>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</si>
  <si>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</si>
  <si>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</si>
  <si>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</si>
  <si>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</si>
  <si>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</si>
  <si>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</si>
  <si>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</si>
  <si>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</si>
  <si>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</si>
  <si>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</si>
  <si>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</si>
  <si>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</si>
  <si>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</si>
  <si>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</si>
  <si>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</si>
  <si>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</si>
  <si>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</si>
  <si>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</si>
  <si>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</si>
  <si>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</si>
  <si>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</si>
  <si>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</si>
  <si>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</si>
  <si>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</si>
  <si>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</si>
  <si>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</si>
  <si>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</si>
  <si>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</si>
  <si>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</si>
  <si>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</si>
  <si>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</si>
  <si>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</si>
  <si>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</si>
  <si>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</si>
  <si>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</si>
  <si>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</si>
  <si>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</si>
  <si>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</si>
  <si>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</si>
  <si>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</si>
  <si>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</si>
  <si>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</si>
  <si>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</si>
  <si>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</si>
  <si>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</si>
  <si>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</si>
  <si>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</si>
  <si>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</si>
  <si>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</si>
  <si>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</si>
  <si>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</si>
  <si>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</si>
  <si>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</si>
  <si>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</si>
  <si>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</si>
  <si>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</si>
  <si>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</si>
  <si>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</si>
  <si>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</si>
  <si>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</si>
  <si>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</si>
  <si>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</si>
  <si>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</si>
  <si>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</si>
  <si>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</si>
  <si>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</si>
  <si>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</si>
  <si>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</si>
  <si>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</si>
  <si>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</si>
  <si>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</si>
  <si>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</si>
  <si>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</si>
  <si>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</si>
  <si>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</si>
  <si>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</si>
  <si>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</si>
  <si>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</si>
  <si>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</si>
  <si>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</si>
  <si>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</si>
  <si>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</si>
  <si>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</si>
  <si>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</si>
  <si>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</si>
  <si>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</si>
  <si>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</si>
  <si>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</si>
  <si>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</si>
  <si>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</si>
  <si>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</si>
  <si>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</si>
  <si>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</si>
  <si>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</si>
  <si>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</si>
  <si>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</si>
  <si>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</si>
  <si>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</si>
  <si>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</si>
  <si>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</si>
  <si>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</si>
  <si>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</si>
  <si>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</si>
  <si>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</si>
  <si>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</si>
  <si>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</si>
  <si>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</si>
  <si>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</si>
  <si>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</si>
  <si>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</si>
  <si>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</si>
  <si>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</si>
  <si>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</si>
  <si>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</si>
  <si>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</si>
  <si>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</si>
  <si>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</si>
  <si>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</si>
  <si>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</si>
  <si>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</si>
  <si>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</si>
  <si>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</si>
  <si>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</si>
  <si>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</si>
  <si>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</si>
  <si>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</si>
  <si>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</si>
  <si>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</si>
  <si>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</si>
  <si>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</si>
  <si>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</si>
  <si>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</si>
  <si>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</si>
  <si>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</si>
  <si>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</si>
  <si>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</si>
  <si>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</si>
  <si>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</si>
  <si>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</si>
  <si>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</si>
  <si>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</si>
  <si>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</si>
  <si>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</si>
  <si>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</si>
  <si>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</si>
  <si>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</si>
  <si>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</si>
  <si>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</si>
  <si>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</si>
  <si>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</si>
  <si>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</si>
  <si>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</si>
  <si>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</si>
  <si>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</si>
  <si>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</si>
  <si>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</si>
  <si>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</si>
  <si>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</si>
  <si>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</si>
  <si>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</si>
  <si>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</si>
  <si>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</si>
  <si>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</si>
  <si>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</si>
  <si>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</si>
  <si>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</si>
  <si>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</si>
  <si>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</si>
  <si>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</si>
  <si>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</si>
  <si>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</si>
  <si>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</si>
  <si>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</si>
  <si>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</si>
  <si>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</si>
  <si>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</si>
  <si>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</si>
  <si>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</si>
  <si>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</si>
  <si>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</si>
  <si>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</si>
  <si>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</si>
  <si>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</si>
  <si>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</si>
  <si>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</si>
  <si>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</si>
  <si>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</si>
  <si>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</si>
  <si>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</si>
  <si>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</si>
  <si>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</si>
  <si>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</si>
  <si>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</si>
  <si>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</si>
  <si>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</si>
  <si>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</si>
  <si>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</si>
  <si>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</si>
  <si>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</si>
  <si>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</si>
  <si>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</si>
  <si>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</si>
  <si>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</si>
  <si>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</si>
  <si>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</si>
  <si>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</si>
  <si>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</si>
  <si>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</si>
  <si>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</si>
  <si>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</si>
  <si>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</si>
  <si>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</si>
  <si>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</si>
  <si>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</si>
  <si>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</si>
  <si>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</si>
  <si>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</si>
  <si>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</si>
  <si>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</si>
  <si>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</si>
  <si>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</si>
  <si>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</si>
  <si>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</si>
  <si>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</si>
  <si>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</si>
  <si>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</si>
  <si>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</si>
  <si>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</si>
  <si>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</si>
  <si>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</si>
  <si>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</si>
  <si>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</si>
  <si>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</si>
  <si>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</si>
  <si>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</si>
  <si>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</si>
  <si>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</si>
  <si>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</si>
  <si>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</si>
  <si>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</si>
  <si>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</si>
  <si>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</si>
  <si>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</si>
  <si>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</si>
  <si>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</si>
  <si>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</si>
  <si>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</si>
  <si>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</si>
  <si>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</si>
  <si>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</si>
  <si>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</si>
  <si>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</si>
  <si>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</si>
  <si>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</si>
  <si>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</si>
  <si>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</si>
  <si>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</si>
  <si>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</si>
  <si>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</si>
  <si>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</si>
  <si>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</si>
  <si>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</si>
  <si>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</si>
  <si>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</si>
  <si>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</si>
  <si>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</si>
  <si>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</si>
  <si>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</si>
  <si>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</si>
  <si>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</si>
  <si>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</si>
  <si>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</si>
  <si>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</si>
  <si>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</si>
  <si>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</si>
  <si>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</si>
  <si>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</si>
  <si>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</si>
  <si>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</si>
  <si>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</si>
  <si>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</si>
  <si>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</si>
  <si>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</si>
  <si>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</si>
  <si>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</si>
  <si>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</si>
  <si>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</si>
  <si>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</si>
  <si>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</si>
  <si>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</si>
  <si>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</si>
  <si>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</si>
  <si>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</si>
  <si>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</si>
  <si>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</si>
  <si>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</si>
  <si>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</si>
  <si>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</si>
  <si>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</si>
  <si>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</si>
  <si>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</si>
  <si>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</si>
  <si>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</si>
  <si>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</si>
  <si>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</si>
  <si>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</si>
  <si>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</si>
  <si>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</si>
  <si>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</si>
  <si>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</si>
  <si>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</si>
  <si>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</si>
  <si>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</si>
  <si>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</si>
  <si>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</si>
  <si>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</si>
  <si>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</si>
  <si>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</si>
  <si>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</si>
  <si>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</si>
  <si>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</si>
  <si>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</si>
  <si>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</si>
  <si>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</si>
  <si>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</si>
  <si>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</si>
  <si>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</si>
  <si>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</si>
  <si>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</si>
  <si>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</si>
  <si>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</si>
  <si>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</si>
  <si>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</si>
  <si>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</si>
  <si>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</si>
  <si>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</si>
  <si>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</si>
  <si>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</si>
  <si>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</si>
  <si>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</si>
  <si>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</si>
  <si>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</si>
  <si>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</si>
  <si>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</si>
  <si>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</si>
  <si>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</si>
  <si>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</si>
  <si>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</si>
  <si>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</si>
  <si>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</si>
  <si>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</si>
  <si>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</si>
  <si>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</si>
  <si>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</si>
  <si>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</si>
  <si>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</si>
  <si>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</si>
  <si>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</si>
  <si>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</si>
  <si>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</si>
  <si>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</si>
  <si>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</si>
  <si>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</si>
  <si>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</si>
  <si>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</si>
  <si>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</si>
  <si>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</si>
  <si>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</si>
  <si>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</si>
  <si>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</si>
  <si>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</si>
  <si>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</si>
  <si>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</si>
  <si>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</si>
  <si>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</si>
  <si>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</si>
  <si>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</si>
  <si>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</si>
  <si>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</si>
  <si>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</si>
  <si>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</si>
  <si>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</si>
  <si>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</si>
  <si>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</si>
  <si>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</si>
  <si>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</si>
  <si>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</si>
  <si>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</si>
  <si>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</si>
  <si>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</si>
  <si>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</si>
  <si>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</si>
  <si>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</si>
  <si>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</si>
  <si>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</si>
  <si>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</si>
  <si>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</si>
  <si>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</si>
  <si>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</si>
  <si>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</si>
  <si>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</si>
  <si>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</si>
  <si>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</si>
  <si>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</si>
  <si>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</si>
  <si>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</si>
  <si>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</si>
  <si>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</si>
  <si>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</si>
  <si>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</si>
  <si>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</si>
  <si>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</si>
  <si>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</si>
  <si>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</si>
  <si>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</si>
  <si>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</si>
  <si>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</si>
  <si>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</si>
  <si>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</si>
  <si>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</si>
  <si>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</si>
  <si>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</si>
  <si>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</si>
  <si>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</si>
  <si>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</si>
  <si>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</si>
  <si>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</si>
  <si>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</si>
  <si>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</si>
  <si>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</si>
  <si>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</si>
  <si>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</si>
  <si>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</si>
  <si>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</si>
  <si>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</si>
  <si>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</si>
  <si>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</si>
  <si>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</si>
  <si>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</si>
  <si>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</si>
  <si>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</si>
  <si>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</si>
  <si>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</si>
  <si>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</si>
  <si>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</si>
  <si>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</si>
  <si>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</si>
  <si>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</si>
  <si>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</si>
  <si>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</si>
  <si>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</si>
  <si>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</si>
  <si>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</si>
  <si>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</si>
  <si>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</si>
  <si>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</si>
  <si>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</si>
  <si>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</si>
  <si>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</si>
  <si>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</si>
  <si>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</si>
  <si>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</si>
  <si>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</si>
  <si>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</si>
  <si>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</si>
  <si>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</si>
  <si>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</si>
  <si>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</si>
  <si>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</si>
  <si>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</si>
  <si>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</si>
  <si>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</si>
  <si>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</si>
  <si>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</si>
  <si>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</si>
  <si>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</si>
  <si>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</si>
  <si>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</si>
  <si>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</si>
  <si>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</si>
  <si>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</si>
  <si>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</si>
  <si>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</si>
  <si>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</si>
  <si>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</si>
  <si>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</si>
  <si>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</si>
  <si>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</si>
  <si>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</si>
  <si>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</si>
  <si>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</si>
  <si>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</si>
  <si>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</si>
  <si>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</si>
  <si>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</si>
  <si>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</si>
  <si>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</si>
  <si>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</si>
  <si>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</si>
  <si>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</si>
  <si>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</si>
  <si>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</si>
  <si>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</si>
  <si>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</si>
  <si>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</si>
  <si>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</si>
  <si>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</si>
  <si>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</si>
  <si>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</si>
  <si>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</si>
  <si>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</si>
  <si>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</si>
  <si>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</si>
  <si>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</si>
  <si>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</si>
  <si>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</si>
  <si>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</si>
  <si>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</si>
  <si>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</si>
  <si>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</si>
  <si>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</si>
  <si>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</si>
  <si>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</si>
  <si>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</si>
  <si>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</si>
  <si>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</si>
  <si>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</si>
  <si>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</si>
  <si>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</si>
  <si>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</si>
  <si>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</si>
  <si>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</si>
  <si>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</si>
  <si>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</si>
  <si>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</si>
  <si>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</si>
  <si>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</si>
  <si>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</si>
  <si>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</si>
  <si>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</si>
  <si>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</si>
  <si>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</si>
  <si>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</si>
  <si>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</si>
  <si>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</si>
  <si>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</si>
  <si>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</si>
  <si>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</si>
  <si>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</si>
  <si>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</si>
  <si>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</si>
  <si>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</si>
  <si>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</si>
  <si>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</si>
  <si>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</si>
  <si>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</si>
  <si>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</si>
  <si>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</si>
  <si>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</si>
  <si>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</si>
  <si>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</si>
  <si>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</si>
  <si>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</si>
  <si>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</si>
  <si>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</si>
  <si>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</si>
  <si>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</si>
  <si>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</si>
  <si>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</si>
  <si>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</si>
  <si>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</si>
  <si>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</si>
  <si>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</si>
  <si>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</si>
  <si>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</si>
  <si>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</si>
  <si>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</si>
  <si>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</si>
  <si>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</si>
  <si>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</si>
  <si>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</si>
  <si>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</si>
  <si>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</si>
  <si>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</si>
  <si>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</si>
  <si>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</si>
  <si>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</si>
  <si>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</si>
  <si>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</si>
  <si>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</si>
  <si>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</si>
  <si>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</si>
  <si>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</si>
  <si>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</si>
  <si>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</si>
  <si>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</si>
  <si>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</si>
  <si>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</si>
  <si>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</si>
  <si>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</si>
  <si>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</si>
  <si>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</si>
  <si>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</si>
  <si>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</si>
  <si>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</si>
  <si>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</si>
  <si>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</si>
  <si>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</si>
  <si>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</si>
  <si>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</si>
  <si>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</si>
  <si>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</si>
  <si>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</si>
  <si>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</si>
  <si>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</si>
  <si>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</si>
  <si>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</si>
  <si>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</si>
  <si>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</si>
  <si>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</si>
  <si>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</si>
  <si>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</si>
  <si>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</si>
  <si>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</si>
  <si>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</si>
  <si>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</si>
  <si>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</si>
  <si>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</si>
  <si>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</si>
  <si>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</si>
  <si>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</si>
  <si>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</si>
  <si>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</si>
  <si>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</si>
  <si>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</si>
  <si>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</si>
  <si>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</si>
  <si>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</si>
  <si>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</si>
  <si>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</si>
  <si>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</si>
  <si>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</si>
  <si>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</si>
  <si>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</si>
  <si>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</si>
  <si>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</si>
  <si>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</si>
  <si>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</si>
  <si>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</si>
  <si>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</si>
  <si>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</si>
  <si>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</si>
  <si>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</si>
  <si>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</si>
  <si>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</si>
  <si>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</si>
  <si>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</si>
  <si>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</si>
  <si>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</si>
  <si>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</si>
  <si>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</si>
  <si>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</si>
  <si>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</si>
  <si>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</si>
  <si>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</si>
  <si>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</si>
  <si>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</si>
  <si>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</si>
  <si>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</si>
  <si>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</si>
  <si>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</si>
  <si>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</si>
  <si>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</si>
  <si>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</si>
  <si>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</si>
  <si>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</si>
  <si>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</si>
  <si>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</si>
  <si>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</si>
  <si>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</si>
  <si>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</si>
  <si>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</si>
  <si>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</si>
  <si>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</si>
  <si>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</si>
  <si>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</si>
  <si>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</si>
  <si>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</si>
  <si>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</si>
  <si>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</si>
  <si>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</si>
  <si>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</si>
  <si>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</si>
  <si>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</si>
  <si>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</si>
  <si>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</si>
  <si>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</si>
  <si>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</si>
  <si>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</si>
  <si>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</si>
  <si>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</si>
  <si>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</si>
  <si>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</si>
  <si>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</si>
  <si>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</si>
  <si>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</si>
  <si>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</si>
  <si>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</si>
  <si>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</si>
  <si>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</si>
  <si>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</si>
  <si>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</si>
  <si>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</si>
  <si>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</si>
  <si>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</si>
  <si>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</si>
  <si>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</si>
  <si>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</si>
  <si>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</si>
  <si>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</si>
  <si>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</si>
  <si>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</si>
  <si>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</si>
  <si>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</si>
  <si>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</si>
  <si>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</si>
  <si>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</si>
  <si>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</si>
  <si>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</si>
  <si>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</si>
  <si>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</si>
  <si>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</si>
  <si>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</si>
  <si>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</si>
  <si>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</si>
  <si>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</si>
  <si>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</si>
  <si>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</si>
  <si>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</si>
  <si>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</si>
  <si>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</si>
  <si>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</si>
  <si>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</si>
  <si>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</si>
  <si>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</si>
  <si>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</si>
  <si>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</si>
  <si>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</si>
  <si>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</si>
  <si>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</si>
  <si>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</si>
  <si>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</si>
  <si>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</si>
  <si>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</si>
  <si>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</si>
  <si>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</si>
  <si>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</si>
  <si>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</si>
  <si>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</si>
  <si>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</si>
  <si>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</si>
  <si>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</si>
  <si>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</si>
  <si>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</si>
  <si>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</si>
  <si>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</si>
  <si>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</si>
  <si>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</si>
  <si>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</si>
  <si>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</si>
  <si>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</si>
  <si>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</si>
  <si>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</si>
  <si>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</si>
  <si>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</si>
  <si>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</si>
  <si>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</si>
  <si>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</si>
  <si>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</si>
  <si>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</si>
  <si>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</si>
  <si>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</si>
  <si>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</si>
  <si>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</si>
  <si>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</si>
  <si>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</si>
  <si>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</si>
  <si>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</si>
  <si>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</si>
  <si>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</si>
  <si>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</si>
  <si>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</si>
  <si>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</si>
  <si>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</si>
  <si>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</si>
  <si>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</si>
  <si>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</si>
  <si>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</si>
  <si>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</si>
  <si>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</si>
  <si>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</si>
  <si>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</si>
  <si>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</si>
  <si>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</si>
  <si>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</si>
  <si>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</si>
  <si>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</si>
  <si>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</si>
  <si>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</si>
  <si>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</si>
  <si>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</si>
  <si>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</si>
  <si>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</si>
  <si>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</si>
  <si>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</si>
  <si>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</si>
  <si>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</si>
  <si>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</si>
  <si>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</si>
  <si>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</si>
  <si>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</si>
  <si>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</si>
  <si>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</si>
  <si>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</si>
  <si>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</si>
  <si>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</si>
  <si>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</si>
  <si>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</si>
  <si>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</si>
  <si>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</si>
  <si>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</si>
  <si>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</si>
  <si>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</si>
  <si>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</si>
  <si>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</si>
  <si>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</si>
  <si>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</si>
  <si>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</si>
  <si>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</si>
  <si>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</si>
  <si>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</si>
  <si>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</si>
  <si>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</si>
  <si>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</si>
  <si>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</si>
  <si>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</si>
  <si>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</si>
  <si>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</si>
  <si>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</si>
  <si>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</si>
  <si>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</si>
  <si>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</si>
  <si>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</si>
  <si>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</si>
  <si>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</si>
  <si>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</si>
  <si>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</si>
  <si>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</si>
  <si>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</si>
  <si>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</si>
  <si>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</si>
  <si>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</si>
  <si>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</si>
  <si>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</si>
  <si>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</si>
  <si>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</si>
  <si>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</si>
  <si>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</si>
  <si>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</si>
  <si>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</si>
  <si>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</si>
  <si>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</si>
  <si>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</si>
  <si>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</si>
  <si>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</si>
  <si>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</si>
  <si>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</si>
  <si>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</si>
  <si>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</si>
  <si>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</si>
  <si>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</si>
  <si>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</si>
  <si>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</si>
  <si>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</si>
  <si>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</si>
  <si>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</si>
  <si>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</si>
  <si>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</si>
  <si>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</si>
  <si>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</si>
  <si>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</si>
  <si>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</si>
  <si>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</si>
  <si>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</si>
  <si>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</si>
  <si>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</si>
  <si>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</si>
  <si>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</si>
  <si>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</si>
  <si>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</si>
  <si>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</si>
  <si>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</si>
  <si>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</si>
  <si>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</si>
  <si>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</si>
  <si>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</si>
  <si>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</si>
  <si>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</si>
  <si>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</si>
  <si>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</si>
  <si>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</si>
  <si>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</si>
  <si>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</si>
  <si>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</si>
  <si>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</si>
  <si>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</si>
  <si>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</si>
  <si>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</si>
  <si>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</si>
  <si>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</si>
  <si>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</si>
  <si>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</si>
  <si>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</si>
  <si>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</si>
  <si>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</si>
  <si>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</si>
  <si>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</si>
  <si>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</si>
  <si>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</si>
  <si>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</si>
  <si>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</si>
  <si>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</si>
  <si>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</si>
  <si>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</si>
  <si>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</si>
  <si>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</si>
  <si>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</si>
  <si>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</si>
  <si>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</si>
  <si>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</si>
  <si>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</si>
  <si>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</si>
  <si>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</si>
  <si>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</si>
  <si>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</si>
  <si>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</si>
  <si>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</si>
  <si>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</si>
  <si>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</si>
  <si>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</si>
  <si>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</si>
  <si>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</si>
  <si>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</si>
  <si>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</si>
  <si>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</si>
  <si>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</si>
  <si>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</si>
  <si>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</si>
  <si>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</si>
  <si>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</si>
  <si>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</si>
  <si>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</si>
  <si>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</si>
  <si>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</si>
  <si>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</si>
  <si>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</si>
  <si>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</si>
  <si>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</si>
  <si>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</si>
  <si>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</si>
  <si>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</si>
  <si>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</si>
  <si>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</si>
  <si>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</si>
  <si>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</si>
  <si>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</si>
  <si>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</si>
  <si>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</si>
  <si>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</si>
  <si>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</si>
  <si>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</si>
  <si>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</si>
  <si>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</si>
  <si>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</si>
  <si>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</si>
  <si>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</si>
  <si>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</si>
  <si>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</si>
  <si>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</si>
  <si>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</si>
  <si>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</si>
  <si>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</si>
  <si>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</si>
  <si>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</si>
  <si>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</si>
  <si>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</si>
  <si>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</si>
  <si>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</si>
  <si>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</si>
  <si>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</si>
  <si>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</si>
  <si>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</si>
  <si>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</si>
  <si>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</si>
  <si>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</si>
  <si>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</si>
  <si>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</si>
  <si>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</si>
  <si>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</si>
  <si>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</si>
  <si>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</si>
  <si>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</si>
  <si>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</si>
  <si>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</si>
  <si>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</si>
  <si>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</si>
  <si>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</si>
  <si>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</si>
  <si>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</si>
  <si>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</si>
  <si>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</si>
  <si>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</si>
  <si>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</si>
  <si>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</si>
  <si>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</si>
  <si>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</si>
  <si>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</si>
  <si>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</si>
  <si>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</si>
  <si>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</si>
  <si>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</si>
  <si>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</si>
  <si>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</si>
  <si>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</si>
  <si>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</si>
  <si>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</si>
  <si>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</si>
  <si>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</si>
  <si>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</si>
  <si>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</si>
  <si>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</si>
  <si>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</si>
  <si>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</si>
  <si>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</si>
  <si>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</si>
  <si>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</si>
  <si>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</si>
  <si>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</si>
  <si>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</si>
  <si>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</si>
  <si>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</si>
  <si>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</si>
  <si>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</si>
  <si>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</si>
  <si>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</si>
  <si>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</si>
  <si>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</si>
  <si>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</si>
  <si>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</si>
  <si>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</si>
  <si>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</si>
  <si>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</si>
  <si>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</si>
  <si>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</si>
  <si>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</si>
  <si>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</si>
  <si>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</si>
  <si>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</si>
  <si>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</si>
  <si>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</si>
  <si>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</si>
  <si>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</si>
  <si>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</si>
  <si>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</si>
  <si>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</si>
  <si>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</si>
  <si>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</si>
  <si>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</si>
  <si>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</si>
  <si>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</si>
  <si>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</si>
  <si>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</si>
  <si>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</si>
  <si>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</si>
  <si>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</si>
  <si>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</si>
  <si>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</si>
  <si>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</si>
  <si>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</si>
  <si>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</si>
  <si>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</si>
  <si>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</si>
  <si>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</si>
  <si>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</si>
  <si>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</si>
  <si>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</si>
  <si>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</si>
  <si>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</si>
  <si>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</si>
  <si>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</si>
  <si>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</si>
  <si>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</si>
  <si>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</si>
  <si>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</si>
  <si>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</si>
  <si>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</si>
  <si>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</si>
  <si>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</si>
  <si>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</si>
  <si>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</si>
  <si>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</si>
  <si>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</si>
  <si>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</si>
  <si>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</si>
  <si>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</si>
  <si>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</si>
  <si>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</si>
  <si>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</si>
  <si>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</si>
  <si>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</si>
  <si>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</si>
  <si>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</si>
  <si>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</si>
  <si>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</si>
  <si>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</si>
  <si>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</si>
  <si>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</si>
  <si>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</si>
  <si>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</si>
  <si>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</si>
  <si>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</si>
  <si>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</si>
  <si>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</si>
  <si>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</si>
  <si>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</si>
  <si>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</si>
  <si>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</si>
  <si>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</si>
  <si>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</si>
  <si>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</si>
  <si>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</si>
  <si>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</si>
  <si>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</si>
  <si>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</si>
  <si>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</si>
  <si>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</si>
  <si>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</si>
  <si>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</si>
  <si>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</si>
  <si>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</si>
  <si>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</si>
  <si>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</si>
  <si>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</si>
  <si>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</si>
  <si>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</si>
  <si>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</si>
  <si>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</si>
  <si>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</si>
  <si>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</si>
  <si>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</si>
  <si>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</si>
  <si>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</si>
  <si>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</si>
  <si>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</si>
  <si>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</si>
  <si>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</si>
  <si>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</si>
  <si>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</si>
  <si>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</si>
  <si>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</si>
  <si>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</si>
  <si>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</si>
  <si>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</si>
  <si>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</si>
  <si>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</si>
  <si>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</si>
  <si>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</si>
  <si>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</si>
  <si>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</si>
  <si>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</si>
  <si>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</si>
  <si>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</si>
  <si>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</si>
  <si>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</si>
  <si>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</si>
  <si>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</si>
  <si>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</si>
  <si>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</si>
  <si>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</si>
  <si>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</si>
  <si>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</si>
  <si>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</si>
  <si>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</si>
  <si>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</si>
  <si>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</si>
  <si>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</si>
  <si>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</si>
  <si>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</si>
  <si>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</si>
  <si>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</si>
  <si>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</si>
  <si>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</si>
  <si>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</si>
  <si>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</si>
  <si>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</si>
  <si>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</si>
  <si>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</si>
  <si>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</si>
  <si>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</si>
  <si>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</si>
  <si>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</si>
  <si>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</si>
  <si>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</si>
  <si>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</si>
  <si>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</si>
  <si>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</si>
  <si>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</si>
  <si>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</si>
  <si>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</si>
  <si>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</si>
  <si>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</si>
  <si>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</si>
  <si>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</si>
  <si>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</si>
  <si>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</si>
  <si>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</si>
  <si>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</si>
  <si>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</si>
  <si>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</si>
  <si>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</si>
  <si>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</si>
  <si>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</si>
  <si>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</si>
  <si>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</si>
  <si>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</si>
  <si>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</si>
  <si>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</si>
  <si>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</si>
  <si>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</si>
  <si>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</si>
  <si>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</si>
  <si>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</si>
  <si>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</si>
  <si>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</si>
  <si>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</si>
  <si>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</si>
  <si>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</si>
  <si>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</si>
  <si>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</si>
  <si>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</si>
  <si>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</si>
  <si>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</si>
  <si>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</si>
  <si>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</si>
  <si>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</si>
  <si>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</si>
  <si>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</si>
  <si>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</si>
  <si>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</si>
  <si>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</si>
  <si>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</si>
  <si>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</si>
  <si>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</si>
  <si>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</si>
  <si>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</si>
  <si>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</si>
  <si>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</si>
  <si>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</si>
  <si>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</si>
  <si>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</si>
  <si>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</si>
  <si>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</si>
  <si>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</si>
  <si>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</si>
  <si>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</si>
  <si>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</si>
  <si>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</si>
  <si>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</si>
  <si>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</si>
  <si>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</si>
  <si>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</si>
  <si>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</si>
  <si>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</si>
  <si>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</si>
  <si>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</si>
  <si>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</si>
  <si>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</si>
  <si>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</si>
  <si>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</si>
  <si>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</si>
  <si>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</si>
  <si>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</si>
  <si>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</si>
  <si>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</si>
  <si>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</si>
  <si>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</si>
  <si>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</si>
  <si>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</si>
  <si>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</si>
  <si>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</si>
  <si>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</si>
  <si>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</si>
  <si>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</si>
  <si>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</si>
  <si>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</si>
  <si>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</si>
  <si>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</si>
  <si>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</si>
  <si>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</si>
  <si>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</si>
  <si>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</si>
  <si>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</si>
  <si>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</si>
  <si>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</si>
  <si>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</si>
  <si>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</si>
  <si>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</si>
  <si>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</si>
  <si>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</si>
  <si>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</si>
  <si>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</si>
  <si>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</si>
  <si>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</si>
  <si>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</si>
  <si>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</si>
  <si>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</si>
  <si>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</si>
  <si>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</si>
  <si>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</si>
  <si>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</si>
  <si>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</si>
  <si>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</si>
  <si>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</si>
  <si>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</si>
  <si>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</si>
  <si>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</si>
  <si>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</si>
  <si>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</si>
  <si>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</si>
  <si>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</si>
  <si>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</si>
  <si>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</si>
  <si>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</si>
  <si>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</si>
  <si>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</si>
  <si>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</si>
  <si>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</si>
  <si>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</si>
  <si>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</si>
  <si>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</si>
  <si>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</si>
  <si>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</si>
  <si>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</si>
  <si>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</si>
  <si>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</si>
  <si>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</si>
  <si>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</si>
  <si>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</si>
  <si>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</si>
  <si>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</si>
  <si>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</si>
  <si>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</si>
  <si>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</si>
  <si>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</si>
  <si>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</si>
  <si>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</si>
  <si>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</si>
  <si>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</si>
  <si>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</si>
  <si>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</si>
  <si>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</si>
  <si>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</si>
  <si>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</si>
  <si>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</si>
  <si>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</si>
  <si>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</si>
  <si>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</si>
  <si>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</si>
  <si>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</si>
  <si>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</si>
  <si>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</si>
  <si>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</si>
  <si>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</si>
  <si>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</si>
  <si>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</si>
  <si>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</si>
  <si>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</si>
  <si>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</si>
  <si>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</si>
  <si>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</si>
  <si>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</si>
  <si>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</si>
  <si>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</si>
  <si>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</si>
  <si>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</si>
  <si>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</si>
  <si>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</si>
  <si>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</si>
  <si>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</si>
  <si>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</si>
  <si>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</si>
  <si>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</si>
  <si>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</si>
  <si>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</si>
  <si>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</si>
  <si>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</si>
  <si>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</si>
  <si>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</si>
  <si>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</si>
  <si>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</si>
  <si>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</si>
  <si>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</si>
  <si>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</si>
  <si>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</si>
  <si>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</si>
  <si>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</si>
  <si>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</si>
  <si>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</si>
  <si>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</si>
  <si>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</si>
  <si>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</si>
  <si>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</si>
  <si>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</si>
  <si>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</si>
  <si>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</si>
  <si>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</si>
  <si>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</si>
  <si>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</si>
  <si>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</si>
  <si>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</si>
  <si>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</si>
  <si>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</si>
  <si>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</si>
  <si>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</si>
  <si>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</si>
  <si>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</si>
  <si>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</si>
  <si>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</si>
  <si>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</si>
  <si>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</si>
  <si>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</si>
  <si>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</si>
  <si>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</si>
  <si>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</si>
  <si>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</si>
  <si>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</si>
  <si>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</si>
  <si>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</si>
  <si>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</si>
  <si>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</si>
  <si>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</si>
  <si>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</si>
  <si>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</si>
  <si>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</si>
  <si>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</si>
  <si>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</si>
  <si>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</si>
  <si>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</si>
  <si>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</si>
  <si>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</si>
  <si>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</si>
  <si>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</si>
  <si>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</si>
  <si>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</si>
  <si>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</si>
  <si>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</si>
  <si>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</si>
  <si>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</si>
  <si>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</si>
  <si>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</si>
  <si>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</si>
  <si>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</si>
  <si>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</si>
  <si>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</si>
  <si>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</si>
  <si>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</si>
  <si>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</si>
  <si>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</si>
  <si>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</si>
  <si>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</si>
  <si>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</si>
  <si>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</si>
  <si>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</si>
  <si>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</si>
  <si>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</si>
  <si>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</si>
  <si>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</si>
  <si>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</si>
  <si>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</si>
  <si>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</si>
  <si>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</si>
  <si>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</si>
  <si>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</si>
  <si>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</si>
  <si>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</si>
  <si>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</si>
  <si>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</si>
  <si>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</si>
  <si>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</si>
  <si>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</si>
  <si>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</si>
  <si>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</si>
  <si>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</si>
  <si>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</si>
  <si>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</si>
  <si>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</si>
  <si>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</si>
  <si>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</si>
  <si>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</si>
  <si>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</si>
  <si>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</si>
  <si>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</si>
  <si>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</si>
  <si>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</si>
  <si>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</si>
  <si>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</si>
  <si>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</si>
  <si>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</si>
  <si>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</si>
  <si>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</si>
  <si>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</si>
  <si>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</si>
  <si>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</si>
  <si>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</si>
  <si>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</si>
  <si>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</si>
  <si>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</si>
  <si>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</si>
  <si>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</si>
  <si>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</si>
  <si>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</si>
  <si>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</si>
  <si>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</si>
  <si>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</si>
  <si>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</si>
  <si>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</si>
  <si>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</si>
  <si>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</si>
  <si>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</si>
  <si>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</si>
  <si>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</si>
  <si>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</si>
  <si>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</si>
  <si>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</si>
  <si>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</si>
  <si>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</si>
  <si>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</si>
  <si>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</si>
  <si>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</si>
  <si>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</si>
  <si>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</si>
  <si>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</si>
  <si>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</si>
  <si>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</si>
  <si>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</si>
  <si>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</si>
  <si>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</si>
  <si>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</si>
  <si>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</si>
  <si>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</si>
  <si>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</si>
  <si>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</si>
  <si>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</si>
  <si>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</si>
  <si>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</si>
  <si>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</si>
  <si>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</si>
  <si>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</si>
  <si>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</si>
  <si>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</si>
  <si>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</si>
  <si>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</si>
  <si>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</si>
  <si>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</si>
  <si>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</si>
  <si>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</si>
  <si>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</si>
  <si>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</si>
  <si>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</si>
  <si>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</si>
  <si>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</si>
  <si>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</si>
  <si>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</si>
  <si>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</si>
  <si>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</si>
  <si>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</si>
  <si>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</si>
  <si>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</si>
  <si>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</si>
  <si>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</si>
  <si>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</si>
  <si>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</si>
  <si>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</si>
  <si>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</si>
  <si>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</si>
  <si>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</si>
  <si>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</si>
  <si>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</si>
  <si>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</si>
  <si>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</si>
  <si>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</si>
  <si>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</si>
  <si>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</si>
  <si>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</si>
  <si>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</si>
  <si>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</si>
  <si>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</si>
  <si>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</si>
  <si>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</si>
  <si>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</si>
  <si>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</si>
  <si>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</si>
  <si>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</si>
  <si>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</si>
  <si>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</si>
  <si>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</si>
  <si>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</si>
  <si>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</si>
  <si>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</si>
  <si>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</si>
  <si>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</si>
  <si>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</si>
  <si>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</si>
  <si>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</si>
  <si>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</si>
  <si>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</si>
  <si>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</si>
  <si>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</si>
  <si>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</si>
  <si>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</si>
  <si>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</si>
  <si>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</si>
  <si>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</si>
  <si>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</si>
  <si>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</si>
  <si>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</si>
  <si>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</si>
  <si>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</si>
  <si>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</si>
  <si>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</si>
  <si>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</si>
  <si>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</si>
  <si>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</si>
  <si>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</si>
  <si>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</si>
  <si>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</si>
  <si>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</si>
  <si>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</si>
  <si>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</si>
  <si>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</si>
  <si>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</si>
  <si>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</si>
  <si>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</si>
  <si>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</si>
  <si>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</si>
  <si>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</si>
  <si>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</si>
  <si>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</si>
  <si>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</si>
  <si>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</si>
  <si>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</si>
  <si>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</si>
  <si>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</si>
  <si>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</si>
  <si>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</si>
  <si>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</si>
  <si>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</si>
  <si>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</si>
  <si>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</si>
  <si>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</si>
  <si>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</si>
  <si>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</si>
  <si>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</si>
  <si>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</si>
  <si>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</si>
  <si>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</si>
  <si>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</si>
  <si>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</si>
  <si>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</si>
  <si>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</si>
  <si>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</si>
  <si>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</si>
  <si>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</si>
  <si>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</si>
  <si>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</si>
  <si>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</si>
  <si>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</si>
  <si>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</si>
  <si>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</si>
  <si>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</si>
  <si>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</si>
  <si>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</si>
  <si>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</si>
  <si>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</si>
  <si>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</si>
  <si>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</si>
  <si>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</si>
  <si>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</si>
  <si>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</si>
  <si>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</si>
  <si>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</si>
  <si>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</si>
  <si>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</si>
  <si>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</si>
  <si>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</si>
  <si>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</si>
  <si>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</si>
  <si>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</si>
  <si>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</si>
  <si>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</si>
  <si>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</si>
  <si>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</si>
  <si>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</si>
  <si>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</si>
  <si>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</si>
  <si>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</si>
  <si>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</si>
  <si>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</si>
  <si>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</si>
  <si>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</si>
  <si>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</si>
  <si>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</si>
  <si>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</si>
  <si>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</si>
  <si>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</si>
  <si>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</si>
  <si>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</si>
  <si>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</si>
  <si>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</si>
  <si>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</si>
  <si>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</si>
  <si>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</si>
  <si>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</si>
  <si>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</si>
  <si>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</si>
  <si>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</si>
  <si>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</si>
  <si>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</si>
  <si>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</si>
  <si>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</si>
  <si>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</si>
  <si>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</si>
  <si>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</si>
  <si>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</si>
  <si>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</si>
  <si>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</si>
  <si>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</si>
  <si>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</si>
  <si>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</si>
  <si>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</si>
  <si>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</si>
  <si>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</si>
  <si>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</si>
  <si>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</si>
  <si>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</si>
  <si>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</si>
  <si>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</si>
  <si>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</si>
  <si>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</si>
  <si>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</si>
  <si>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</si>
  <si>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</si>
  <si>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</si>
  <si>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</si>
  <si>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</si>
  <si>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</si>
  <si>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</si>
  <si>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</si>
  <si>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</si>
  <si>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</si>
  <si>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</si>
  <si>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</si>
  <si>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</si>
  <si>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</si>
  <si>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</si>
  <si>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</si>
  <si>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</si>
  <si>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</si>
  <si>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</si>
  <si>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</si>
  <si>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</si>
  <si>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</si>
  <si>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</si>
  <si>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</si>
  <si>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</si>
  <si>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</si>
  <si>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</si>
  <si>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</si>
  <si>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</si>
  <si>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</si>
  <si>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</si>
  <si>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</si>
  <si>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</si>
  <si>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</si>
  <si>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</si>
  <si>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</si>
  <si>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</si>
  <si>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</si>
  <si>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</si>
  <si>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</si>
  <si>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</si>
  <si>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</si>
  <si>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</si>
  <si>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</si>
  <si>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</si>
  <si>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</si>
  <si>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</si>
  <si>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</si>
  <si>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</si>
  <si>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</si>
  <si>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</si>
  <si>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</si>
  <si>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</si>
  <si>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</si>
  <si>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</si>
  <si>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</si>
  <si>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</si>
  <si>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</si>
  <si>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</si>
  <si>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</si>
  <si>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</si>
  <si>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</si>
  <si>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</si>
  <si>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</si>
  <si>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</si>
  <si>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</si>
  <si>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</si>
  <si>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</si>
  <si>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</si>
  <si>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</si>
  <si>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</si>
  <si>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</si>
  <si>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</si>
  <si>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</si>
  <si>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</si>
  <si>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</si>
  <si>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</si>
  <si>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</si>
  <si>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</si>
  <si>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</si>
  <si>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</si>
  <si>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</si>
  <si>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</si>
  <si>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</si>
  <si>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</si>
  <si>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</si>
  <si>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</si>
  <si>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</si>
  <si>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</si>
  <si>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</si>
  <si>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</si>
  <si>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</si>
  <si>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</si>
  <si>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</si>
  <si>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</si>
  <si>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</si>
  <si>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</si>
  <si>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</si>
  <si>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</si>
  <si>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</si>
  <si>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</si>
  <si>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</si>
  <si>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</si>
  <si>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</si>
  <si>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</si>
  <si>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</si>
  <si>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</si>
  <si>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</si>
  <si>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</si>
  <si>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</si>
  <si>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</si>
  <si>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</si>
  <si>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</si>
  <si>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</si>
  <si>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</si>
  <si>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</si>
  <si>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</si>
  <si>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</si>
  <si>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</si>
  <si>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</si>
  <si>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</si>
  <si>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</si>
  <si>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</si>
  <si>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</si>
  <si>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</si>
  <si>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</si>
  <si>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</si>
  <si>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</si>
  <si>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</si>
  <si>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</si>
  <si>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</si>
  <si>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</si>
  <si>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</si>
  <si>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</si>
  <si>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</si>
  <si>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</si>
  <si>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</si>
  <si>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</si>
  <si>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</si>
  <si>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</si>
  <si>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</si>
  <si>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</si>
  <si>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</si>
  <si>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</si>
  <si>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</si>
  <si>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</si>
  <si>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</si>
  <si>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</si>
  <si>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</si>
  <si>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</si>
  <si>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</si>
  <si>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</si>
  <si>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</si>
  <si>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</si>
  <si>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</si>
  <si>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</si>
  <si>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</si>
  <si>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</si>
  <si>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</si>
  <si>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</si>
  <si>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</si>
  <si>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</si>
  <si>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</si>
  <si>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</si>
  <si>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</si>
  <si>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</si>
  <si>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</si>
  <si>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</si>
  <si>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</si>
  <si>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</si>
  <si>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</si>
  <si>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</si>
  <si>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</si>
  <si>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</si>
  <si>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</si>
  <si>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</si>
  <si>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</si>
  <si>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</si>
  <si>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</si>
  <si>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</si>
  <si>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</si>
  <si>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</si>
  <si>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</si>
  <si>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</si>
  <si>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</si>
  <si>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</si>
  <si>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</si>
  <si>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</si>
  <si>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</si>
  <si>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</si>
  <si>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</si>
  <si>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</si>
  <si>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</si>
  <si>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</si>
  <si>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</si>
  <si>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</si>
  <si>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</si>
  <si>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</si>
  <si>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</si>
  <si>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</si>
  <si>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</si>
  <si>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</si>
  <si>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</si>
  <si>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</si>
  <si>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</si>
  <si>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</si>
  <si>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</si>
  <si>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</si>
  <si>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</si>
  <si>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</si>
  <si>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</si>
  <si>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</si>
  <si>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</si>
  <si>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</si>
  <si>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</si>
  <si>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</si>
  <si>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</si>
  <si>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</si>
  <si>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</si>
  <si>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</si>
  <si>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</si>
  <si>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</si>
  <si>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</si>
  <si>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</si>
  <si>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</si>
  <si>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</si>
  <si>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</si>
  <si>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</si>
  <si>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</si>
  <si>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</si>
  <si>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</si>
  <si>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</si>
  <si>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</si>
  <si>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</si>
  <si>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</si>
  <si>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</si>
  <si>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</si>
  <si>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</si>
  <si>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</si>
  <si>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</si>
  <si>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</si>
  <si>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</si>
  <si>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</si>
  <si>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</si>
  <si>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</si>
  <si>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</si>
  <si>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</si>
  <si>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</si>
  <si>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</si>
  <si>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</si>
  <si>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</si>
  <si>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</si>
  <si>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</si>
  <si>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</si>
  <si>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</si>
  <si>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</si>
  <si>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</si>
  <si>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</si>
  <si>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</si>
  <si>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</si>
  <si>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</si>
  <si>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</si>
  <si>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</si>
  <si>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</si>
  <si>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</si>
  <si>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</si>
  <si>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</si>
  <si>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</si>
  <si>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</si>
  <si>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</si>
  <si>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</si>
  <si>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</si>
  <si>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</si>
  <si>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</si>
  <si>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</si>
  <si>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</si>
  <si>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</si>
  <si>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</si>
  <si>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</si>
  <si>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</si>
  <si>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</si>
  <si>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</si>
  <si>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</si>
  <si>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</si>
  <si>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</si>
  <si>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</si>
  <si>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</si>
  <si>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</si>
  <si>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</si>
  <si>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</si>
  <si>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</si>
  <si>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</si>
  <si>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</si>
  <si>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</si>
  <si>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</si>
  <si>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</si>
  <si>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</si>
  <si>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</si>
  <si>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</si>
  <si>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</si>
  <si>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</si>
  <si>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</si>
  <si>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</si>
  <si>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</si>
  <si>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</si>
  <si>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</si>
  <si>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</si>
  <si>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</si>
  <si>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</si>
  <si>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</si>
  <si>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</si>
  <si>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</si>
  <si>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</si>
  <si>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</si>
  <si>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</si>
  <si>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</si>
  <si>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</si>
  <si>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</si>
  <si>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</si>
  <si>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</si>
  <si>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</si>
  <si>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</si>
  <si>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</si>
  <si>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</si>
  <si>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</si>
  <si>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</si>
  <si>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</si>
  <si>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</si>
  <si>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</si>
  <si>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</si>
  <si>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</si>
  <si>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</si>
  <si>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</si>
  <si>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</si>
  <si>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</si>
  <si>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</si>
  <si>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</si>
  <si>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</si>
  <si>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</si>
  <si>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</si>
  <si>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</si>
  <si>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</si>
  <si>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</si>
  <si>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</si>
  <si>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</si>
  <si>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</si>
  <si>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</si>
  <si>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</si>
  <si>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</si>
  <si>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</si>
  <si>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</si>
  <si>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</si>
  <si>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</si>
  <si>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</si>
  <si>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</si>
  <si>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</si>
  <si>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</si>
  <si>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</si>
  <si>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</si>
  <si>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</si>
  <si>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</si>
  <si>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</si>
  <si>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</si>
  <si>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</si>
  <si>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</si>
  <si>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</si>
  <si>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</si>
  <si>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</si>
  <si>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</si>
  <si>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</si>
  <si>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</si>
  <si>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</si>
  <si>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</si>
  <si>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</si>
  <si>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</si>
  <si>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</si>
  <si>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</si>
  <si>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</si>
  <si>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</si>
  <si>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</si>
  <si>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</si>
  <si>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</si>
  <si>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</si>
  <si>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</si>
  <si>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</si>
  <si>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</si>
  <si>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</si>
  <si>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</si>
  <si>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</si>
  <si>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</si>
  <si>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</si>
  <si>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</si>
  <si>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</si>
  <si>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</si>
  <si>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</si>
  <si>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</si>
  <si>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</si>
  <si>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</si>
  <si>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</si>
  <si>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</si>
  <si>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</si>
  <si>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</si>
  <si>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</si>
  <si>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</si>
  <si>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</si>
  <si>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</si>
  <si>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</si>
  <si>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</si>
  <si>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</si>
  <si>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</si>
  <si>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</si>
  <si>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</si>
  <si>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</si>
  <si>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</si>
  <si>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</si>
  <si>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</si>
  <si>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</si>
  <si>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</si>
  <si>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</si>
  <si>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</si>
  <si>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</si>
  <si>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</si>
  <si>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</si>
  <si>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</si>
  <si>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</si>
  <si>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</si>
  <si>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</si>
  <si>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</si>
  <si>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</si>
  <si>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</si>
  <si>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</si>
  <si>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</si>
  <si>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</si>
  <si>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</si>
  <si>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</si>
  <si>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</si>
  <si>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</si>
  <si>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</si>
  <si>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</si>
  <si>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</si>
  <si>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</si>
  <si>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</si>
  <si>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</si>
  <si>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</si>
  <si>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</si>
  <si>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</si>
  <si>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</si>
  <si>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</si>
  <si>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</si>
  <si>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</si>
  <si>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</si>
  <si>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</si>
  <si>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</si>
  <si>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</si>
  <si>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</si>
  <si>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</si>
  <si>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</si>
  <si>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</si>
  <si>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</si>
  <si>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</si>
  <si>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</si>
  <si>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</si>
  <si>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</si>
  <si>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</si>
  <si>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</si>
  <si>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</si>
  <si>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</si>
  <si>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</si>
  <si>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</si>
  <si>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</si>
  <si>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</si>
  <si>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</si>
  <si>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</si>
  <si>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</si>
  <si>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</si>
  <si>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</si>
  <si>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</si>
  <si>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</si>
  <si>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</si>
  <si>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</si>
  <si>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</si>
  <si>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</si>
  <si>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</si>
  <si>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</si>
  <si>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</si>
  <si>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</si>
  <si>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</si>
  <si>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</si>
  <si>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</si>
  <si>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</si>
  <si>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</si>
  <si>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</si>
  <si>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</si>
  <si>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</si>
  <si>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</si>
  <si>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</si>
  <si>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</si>
  <si>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</si>
  <si>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</si>
  <si>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</si>
  <si>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</si>
  <si>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</si>
  <si>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</si>
  <si>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</si>
  <si>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</si>
  <si>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</si>
  <si>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</si>
  <si>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</si>
  <si>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</si>
  <si>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</si>
  <si>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</si>
  <si>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</si>
  <si>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</si>
  <si>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</si>
  <si>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</si>
  <si>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</si>
  <si>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</si>
  <si>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</si>
  <si>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</si>
  <si>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</si>
  <si>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</si>
  <si>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</si>
  <si>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</si>
  <si>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</si>
  <si>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</si>
  <si>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</si>
  <si>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</si>
  <si>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</si>
  <si>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</si>
  <si>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</si>
  <si>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</si>
  <si>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</si>
  <si>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</si>
  <si>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</si>
  <si>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</si>
  <si>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</si>
  <si>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</si>
  <si>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</si>
  <si>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</si>
  <si>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</si>
  <si>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</si>
  <si>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</si>
  <si>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</si>
  <si>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</si>
  <si>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</si>
  <si>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</si>
  <si>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</si>
  <si>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</si>
  <si>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</si>
  <si>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</si>
  <si>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</si>
  <si>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</si>
  <si>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</si>
  <si>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</si>
  <si>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</si>
  <si>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</si>
  <si>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</si>
  <si>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</si>
  <si>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</si>
  <si>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</si>
  <si>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</si>
  <si>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</si>
  <si>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</si>
  <si>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</si>
  <si>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</si>
  <si>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</si>
  <si>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</si>
  <si>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</si>
  <si>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</si>
  <si>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</si>
  <si>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</si>
  <si>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</si>
  <si>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</si>
  <si>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</si>
  <si>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</si>
  <si>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</si>
  <si>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</si>
  <si>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</si>
  <si>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</si>
  <si>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</si>
  <si>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</si>
  <si>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</si>
  <si>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</si>
  <si>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</si>
  <si>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</si>
  <si>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</si>
  <si>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</si>
  <si>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</si>
  <si>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</si>
  <si>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</si>
  <si>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</si>
  <si>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</si>
  <si>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</si>
  <si>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</si>
  <si>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</si>
  <si>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</si>
  <si>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</si>
  <si>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</si>
  <si>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</si>
  <si>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</si>
  <si>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</si>
  <si>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</si>
  <si>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</si>
  <si>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</si>
  <si>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</si>
  <si>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</si>
  <si>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</si>
  <si>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</si>
  <si>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</si>
  <si>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</si>
  <si>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</si>
  <si>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</si>
  <si>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</si>
  <si>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</si>
  <si>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</si>
  <si>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</si>
  <si>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</si>
  <si>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</si>
  <si>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</si>
  <si>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</si>
  <si>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</si>
  <si>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</si>
  <si>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</si>
  <si>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</si>
  <si>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</si>
  <si>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</si>
  <si>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</si>
  <si>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</si>
  <si>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</si>
  <si>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</si>
  <si>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</si>
  <si>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</si>
  <si>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</si>
  <si>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</si>
  <si>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</si>
  <si>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</si>
  <si>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</si>
  <si>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</si>
  <si>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</si>
  <si>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</si>
  <si>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</si>
  <si>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</si>
  <si>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</si>
  <si>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</si>
  <si>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</si>
  <si>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</si>
  <si>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</si>
  <si>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</si>
  <si>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</si>
  <si>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</si>
  <si>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</si>
  <si>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</si>
  <si>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</si>
  <si>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</si>
  <si>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</si>
  <si>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</si>
  <si>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</si>
  <si>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</si>
  <si>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</si>
  <si>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</si>
  <si>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</si>
  <si>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</si>
  <si>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</si>
  <si>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</si>
  <si>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</si>
  <si>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</si>
  <si>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</si>
  <si>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</si>
  <si>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</si>
  <si>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</si>
  <si>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</si>
  <si>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</si>
  <si>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</si>
  <si>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</si>
  <si>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</si>
  <si>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</si>
  <si>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</si>
  <si>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</si>
  <si>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</si>
  <si>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</si>
  <si>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</si>
  <si>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</si>
  <si>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</si>
  <si>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</si>
  <si>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</si>
  <si>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</si>
  <si>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</si>
  <si>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</si>
  <si>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</si>
  <si>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</si>
  <si>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</si>
  <si>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</si>
  <si>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</si>
  <si>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</si>
  <si>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</si>
  <si>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</si>
  <si>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</si>
  <si>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</si>
  <si>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</si>
  <si>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</si>
  <si>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</si>
  <si>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</si>
  <si>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</si>
  <si>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</si>
  <si>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</si>
  <si>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</si>
  <si>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</si>
  <si>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</si>
  <si>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</si>
  <si>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</si>
  <si>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</si>
  <si>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</si>
  <si>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</si>
  <si>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</si>
  <si>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</si>
  <si>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</si>
  <si>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</si>
  <si>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</si>
  <si>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</si>
  <si>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</si>
  <si>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</si>
  <si>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</si>
  <si>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</si>
  <si>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</si>
  <si>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</si>
  <si>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</si>
  <si>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</si>
  <si>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</si>
  <si>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</si>
  <si>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</si>
  <si>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</si>
  <si>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</si>
  <si>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</si>
  <si>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</si>
  <si>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</si>
  <si>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</si>
  <si>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</si>
  <si>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</si>
  <si>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</si>
  <si>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</si>
  <si>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</si>
  <si>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</si>
  <si>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</si>
  <si>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</si>
  <si>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</si>
  <si>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</si>
  <si>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</si>
  <si>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</si>
  <si>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</si>
  <si>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</si>
  <si>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</si>
  <si>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</si>
  <si>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</si>
  <si>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</si>
  <si>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</si>
  <si>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</si>
  <si>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</si>
  <si>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</si>
  <si>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</si>
  <si>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</si>
  <si>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</si>
  <si>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</si>
  <si>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</si>
  <si>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</si>
  <si>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</si>
  <si>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</si>
  <si>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</si>
  <si>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</si>
  <si>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</si>
  <si>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</si>
  <si>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</si>
  <si>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</si>
  <si>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</si>
  <si>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</si>
  <si>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</si>
  <si>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</si>
  <si>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</si>
  <si>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</si>
  <si>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</si>
  <si>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</si>
  <si>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</si>
  <si>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</si>
  <si>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</si>
  <si>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</si>
  <si>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</si>
  <si>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</si>
  <si>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</si>
  <si>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</si>
  <si>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</si>
  <si>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</si>
  <si>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</si>
  <si>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</si>
  <si>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</si>
  <si>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</si>
  <si>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</si>
  <si>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</si>
  <si>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</si>
  <si>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</si>
  <si>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</si>
  <si>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</si>
  <si>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</si>
  <si>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</si>
  <si>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</si>
  <si>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</si>
  <si>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</si>
  <si>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</si>
  <si>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</si>
  <si>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</si>
  <si>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</si>
  <si>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</si>
  <si>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</si>
  <si>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</si>
  <si>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</si>
  <si>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</si>
  <si>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</si>
  <si>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</si>
  <si>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</si>
  <si>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</si>
  <si>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</si>
  <si>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</si>
  <si>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</si>
  <si>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</si>
  <si>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</si>
  <si>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</si>
  <si>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</si>
  <si>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</si>
  <si>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</si>
  <si>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</si>
  <si>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</si>
  <si>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</si>
  <si>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</si>
  <si>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</si>
  <si>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</si>
  <si>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</si>
  <si>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</si>
  <si>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</si>
  <si>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</si>
  <si>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</si>
  <si>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</si>
  <si>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</si>
  <si>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</si>
  <si>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</si>
  <si>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</si>
  <si>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</si>
  <si>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</si>
  <si>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</si>
  <si>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</si>
  <si>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</si>
  <si>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</si>
  <si>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</si>
  <si>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</si>
  <si>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</si>
  <si>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</si>
  <si>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</si>
  <si>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</si>
  <si>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</si>
  <si>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</si>
  <si>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</si>
  <si>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</si>
  <si>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</si>
  <si>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</si>
  <si>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</si>
  <si>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</si>
  <si>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</si>
  <si>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</si>
  <si>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</si>
  <si>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</si>
  <si>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</si>
  <si>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</si>
  <si>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</si>
  <si>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</si>
  <si>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</si>
  <si>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</si>
  <si>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</si>
  <si>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</si>
  <si>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</si>
  <si>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</si>
  <si>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</si>
  <si>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</si>
  <si>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</si>
  <si>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</si>
  <si>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</si>
  <si>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</si>
  <si>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</si>
  <si>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</si>
  <si>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</si>
  <si>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</si>
  <si>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</si>
  <si>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</si>
  <si>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</si>
  <si>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</si>
  <si>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</si>
  <si>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</si>
  <si>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</si>
  <si>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</si>
  <si>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</si>
  <si>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</si>
  <si>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</si>
  <si>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</si>
  <si>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</si>
  <si>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</si>
  <si>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</si>
  <si>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</si>
  <si>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</si>
  <si>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</si>
  <si>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</si>
  <si>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</si>
  <si>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</si>
  <si>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</si>
  <si>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</si>
  <si>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</si>
  <si>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</si>
  <si>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</si>
  <si>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</si>
  <si>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</si>
  <si>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</si>
  <si>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</si>
  <si>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</si>
  <si>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</si>
  <si>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</si>
  <si>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</si>
  <si>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</si>
  <si>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</si>
  <si>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</si>
  <si>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</si>
  <si>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</si>
  <si>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</si>
  <si>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</si>
  <si>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</si>
  <si>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</si>
  <si>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</si>
  <si>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</si>
  <si>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</si>
  <si>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</si>
  <si>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</si>
  <si>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</si>
  <si>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</si>
  <si>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</si>
  <si>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</si>
  <si>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</si>
  <si>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</si>
  <si>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</si>
  <si>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</si>
  <si>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</si>
  <si>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</si>
  <si>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</si>
  <si>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</si>
  <si>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</si>
  <si>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</si>
  <si>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</si>
  <si>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</si>
  <si>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</si>
  <si>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</si>
  <si>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</si>
  <si>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</si>
  <si>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</si>
  <si>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</si>
  <si>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</si>
  <si>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</si>
  <si>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</si>
  <si>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</si>
  <si>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</si>
  <si>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</si>
  <si>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</si>
  <si>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</si>
  <si>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</si>
  <si>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</si>
  <si>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</si>
  <si>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</si>
  <si>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</si>
  <si>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</si>
  <si>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</si>
  <si>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</si>
  <si>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</si>
  <si>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</si>
  <si>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</si>
  <si>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</si>
  <si>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</si>
  <si>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</si>
  <si>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</si>
  <si>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</si>
  <si>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</si>
  <si>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</si>
  <si>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</si>
  <si>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</si>
  <si>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</si>
  <si>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</si>
  <si>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</si>
  <si>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</si>
  <si>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</si>
  <si>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</si>
  <si>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</si>
  <si>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</si>
  <si>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</si>
  <si>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</si>
  <si>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</si>
  <si>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</si>
  <si>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</si>
  <si>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</si>
  <si>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</si>
  <si>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</si>
  <si>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</si>
  <si>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</si>
  <si>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</si>
  <si>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</si>
  <si>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</si>
  <si>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</si>
  <si>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</si>
  <si>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</si>
  <si>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</si>
  <si>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</si>
  <si>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</si>
  <si>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</si>
  <si>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</si>
  <si>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</si>
  <si>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</si>
  <si>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</si>
  <si>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</si>
  <si>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</si>
  <si>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</si>
  <si>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</si>
  <si>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</si>
  <si>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</si>
  <si>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</si>
  <si>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</si>
  <si>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</si>
  <si>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</si>
  <si>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</si>
  <si>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</si>
  <si>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</si>
  <si>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</si>
  <si>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</si>
  <si>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</si>
  <si>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</si>
  <si>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</si>
  <si>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</si>
  <si>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</si>
  <si>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</si>
  <si>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</si>
  <si>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</si>
  <si>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</si>
  <si>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</si>
  <si>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</si>
  <si>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</si>
  <si>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</si>
  <si>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</si>
  <si>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</si>
  <si>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</si>
  <si>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</si>
  <si>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</si>
  <si>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</si>
  <si>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</si>
  <si>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</si>
  <si>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</si>
  <si>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</si>
  <si>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</si>
  <si>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</si>
  <si>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</si>
  <si>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</si>
  <si>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</si>
  <si>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</si>
  <si>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</si>
  <si>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</si>
  <si>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</si>
  <si>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</si>
  <si>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</si>
  <si>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</si>
  <si>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</si>
  <si>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</si>
  <si>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</si>
  <si>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</si>
  <si>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</si>
  <si>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</si>
  <si>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</si>
  <si>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</si>
  <si>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</si>
  <si>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</si>
  <si>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</si>
  <si>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</si>
  <si>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</si>
  <si>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</si>
  <si>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</si>
  <si>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</si>
  <si>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</si>
  <si>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</si>
  <si>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</si>
  <si>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</si>
  <si>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</si>
  <si>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</si>
  <si>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</si>
  <si>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</si>
  <si>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</si>
  <si>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</si>
  <si>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</si>
  <si>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</si>
  <si>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</si>
  <si>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</si>
  <si>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</si>
  <si>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</si>
  <si>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</si>
  <si>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</si>
  <si>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</si>
  <si>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</si>
  <si>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</si>
  <si>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</si>
  <si>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</si>
  <si>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</si>
  <si>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</si>
  <si>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</si>
  <si>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</si>
  <si>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</si>
  <si>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</si>
  <si>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</si>
  <si>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</si>
  <si>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</si>
  <si>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</si>
  <si>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</si>
  <si>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</si>
  <si>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</si>
  <si>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</si>
  <si>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</si>
  <si>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</si>
  <si>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</si>
  <si>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</si>
  <si>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</si>
  <si>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</si>
  <si>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</si>
  <si>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</si>
  <si>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</si>
  <si>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</si>
  <si>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</si>
  <si>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</si>
  <si>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</si>
  <si>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</si>
  <si>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</si>
  <si>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</si>
  <si>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</si>
  <si>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</si>
  <si>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</si>
  <si>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</si>
  <si>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</si>
  <si>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</si>
  <si>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</si>
  <si>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</si>
  <si>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</si>
  <si>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</si>
  <si>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</si>
  <si>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</si>
  <si>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</si>
  <si>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</si>
  <si>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</si>
  <si>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</si>
  <si>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</si>
  <si>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</si>
  <si>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</si>
  <si>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</si>
  <si>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</si>
  <si>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</si>
  <si>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</si>
  <si>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</si>
  <si>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</si>
  <si>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</si>
  <si>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</si>
  <si>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</si>
  <si>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</si>
  <si>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</si>
  <si>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</si>
  <si>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</si>
  <si>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</si>
  <si>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</si>
  <si>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</si>
  <si>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</si>
  <si>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</si>
  <si>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</si>
  <si>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</si>
  <si>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</si>
  <si>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</si>
  <si>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</si>
  <si>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</si>
  <si>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</si>
  <si>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</si>
  <si>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</si>
  <si>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</si>
  <si>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</si>
  <si>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</si>
  <si>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</si>
  <si>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</si>
  <si>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</si>
  <si>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</si>
  <si>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</si>
  <si>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</si>
  <si>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</si>
  <si>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</si>
  <si>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</si>
  <si>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</si>
  <si>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</si>
  <si>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</si>
  <si>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</si>
  <si>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</si>
  <si>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</si>
  <si>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</si>
  <si>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</si>
  <si>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</si>
  <si>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</si>
  <si>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</si>
  <si>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</si>
  <si>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</si>
  <si>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</si>
  <si>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</si>
  <si>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</si>
  <si>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</si>
  <si>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</si>
  <si>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</si>
  <si>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</si>
  <si>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</si>
  <si>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</si>
  <si>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</si>
  <si>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</si>
  <si>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</si>
  <si>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</si>
  <si>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</si>
  <si>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</si>
  <si>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</si>
  <si>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</si>
  <si>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</si>
  <si>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</si>
  <si>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</si>
  <si>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</si>
  <si>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</si>
  <si>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</si>
  <si>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</si>
  <si>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</si>
  <si>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</si>
  <si>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</si>
  <si>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</si>
  <si>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</si>
  <si>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</si>
  <si>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</si>
  <si>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</si>
  <si>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</si>
  <si>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</si>
  <si>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</si>
  <si>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</si>
  <si>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</si>
  <si>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</si>
  <si>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</si>
  <si>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</si>
  <si>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</si>
  <si>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</si>
  <si>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</si>
  <si>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</si>
  <si>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</si>
  <si>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</si>
  <si>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</si>
  <si>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</si>
  <si>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</si>
  <si>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</si>
  <si>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</si>
  <si>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</si>
  <si>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</si>
  <si>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</si>
  <si>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</si>
  <si>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</si>
  <si>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</si>
  <si>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</si>
  <si>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</si>
  <si>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</si>
  <si>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</si>
  <si>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</si>
  <si>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</si>
  <si>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</si>
  <si>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</si>
  <si>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</si>
  <si>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</si>
  <si>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</si>
  <si>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</si>
  <si>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</si>
  <si>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</si>
  <si>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</si>
  <si>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</si>
  <si>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</si>
  <si>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</si>
  <si>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</si>
  <si>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</si>
  <si>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</si>
  <si>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</si>
  <si>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</si>
  <si>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</si>
  <si>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</si>
  <si>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</si>
  <si>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</si>
  <si>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</si>
  <si>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</si>
  <si>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</si>
  <si>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</si>
  <si>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</si>
  <si>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</si>
  <si>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</si>
  <si>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</si>
  <si>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</si>
  <si>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</si>
  <si>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</si>
  <si>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</si>
  <si>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</si>
  <si>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</si>
  <si>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</si>
  <si>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</si>
  <si>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</si>
  <si>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</si>
  <si>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</si>
  <si>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</si>
  <si>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</si>
  <si>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</si>
  <si>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</si>
  <si>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</si>
  <si>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</si>
  <si>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</si>
  <si>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</si>
  <si>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</si>
  <si>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</si>
  <si>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</si>
  <si>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</si>
  <si>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</si>
  <si>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</si>
  <si>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</si>
  <si>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</si>
  <si>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</si>
  <si>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</si>
  <si>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</si>
  <si>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</si>
  <si>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</si>
  <si>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</si>
  <si>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</si>
  <si>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</si>
  <si>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</si>
  <si>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</si>
  <si>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</si>
  <si>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</si>
  <si>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</si>
  <si>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</si>
  <si>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</si>
  <si>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</si>
  <si>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</si>
  <si>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</si>
  <si>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</si>
  <si>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</si>
  <si>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</si>
  <si>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</si>
  <si>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</si>
  <si>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</si>
  <si>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</si>
  <si>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</si>
  <si>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</si>
  <si>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</si>
  <si>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</si>
  <si>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</si>
  <si>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</si>
  <si>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</si>
  <si>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</si>
  <si>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</si>
  <si>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</si>
  <si>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</si>
  <si>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</si>
  <si>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</si>
  <si>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</si>
  <si>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</si>
  <si>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</si>
  <si>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</si>
  <si>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</si>
  <si>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</si>
  <si>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</si>
  <si>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</si>
  <si>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</si>
  <si>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</si>
  <si>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</si>
  <si>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</si>
  <si>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</si>
  <si>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</si>
  <si>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</si>
  <si>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</si>
  <si>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</si>
  <si>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</si>
  <si>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</si>
  <si>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</si>
  <si>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</si>
  <si>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</si>
  <si>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</si>
  <si>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</si>
  <si>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</si>
  <si>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</si>
  <si>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</si>
  <si>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</si>
  <si>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</si>
  <si>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</si>
  <si>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</si>
  <si>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</si>
  <si>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</si>
  <si>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</si>
  <si>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</si>
  <si>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</si>
  <si>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</si>
  <si>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</si>
  <si>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</si>
  <si>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</si>
  <si>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</si>
  <si>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</si>
  <si>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</si>
  <si>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</si>
  <si>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</si>
  <si>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</si>
  <si>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</si>
  <si>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</si>
  <si>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</si>
  <si>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</si>
  <si>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</si>
  <si>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</si>
  <si>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</si>
  <si>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</si>
  <si>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</si>
  <si>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</si>
  <si>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</si>
  <si>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</si>
  <si>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</si>
  <si>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</si>
  <si>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</si>
  <si>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</si>
  <si>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</si>
  <si>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</si>
  <si>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</si>
  <si>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</si>
  <si>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</si>
  <si>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</si>
  <si>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</si>
  <si>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</si>
  <si>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</si>
  <si>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</si>
  <si>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</si>
  <si>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</si>
  <si>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</si>
  <si>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</si>
  <si>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</si>
  <si>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</si>
  <si>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</si>
  <si>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</si>
  <si>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</si>
  <si>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</si>
  <si>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</si>
  <si>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</si>
  <si>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</si>
  <si>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</si>
  <si>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</si>
  <si>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</si>
  <si>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</si>
  <si>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</si>
  <si>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</si>
  <si>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</si>
  <si>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</si>
  <si>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</si>
  <si>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</si>
  <si>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</si>
  <si>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</si>
  <si>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</si>
  <si>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</si>
  <si>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</si>
  <si>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</si>
  <si>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</si>
  <si>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</si>
  <si>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</si>
  <si>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</si>
  <si>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</si>
  <si>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</si>
  <si>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</si>
  <si>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</si>
  <si>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</si>
  <si>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</si>
  <si>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</si>
  <si>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</si>
  <si>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</si>
  <si>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</si>
  <si>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</si>
  <si>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</si>
  <si>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</si>
  <si>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</si>
  <si>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</si>
  <si>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</si>
  <si>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</si>
  <si>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</si>
  <si>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</si>
  <si>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</si>
  <si>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</si>
  <si>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</si>
  <si>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</si>
  <si>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</si>
  <si>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</si>
  <si>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</si>
  <si>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</si>
  <si>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</si>
  <si>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</si>
  <si>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</si>
  <si>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</si>
  <si>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</si>
  <si>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</si>
  <si>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</si>
  <si>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</si>
  <si>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</si>
  <si>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</si>
  <si>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</si>
  <si>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</si>
  <si>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</si>
  <si>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</si>
  <si>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</si>
  <si>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</si>
  <si>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</si>
  <si>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</si>
  <si>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</si>
  <si>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</si>
  <si>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</si>
  <si>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</si>
  <si>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</si>
  <si>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</si>
  <si>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</si>
  <si>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</si>
  <si>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</si>
  <si>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</si>
  <si>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</si>
  <si>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</si>
  <si>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</si>
  <si>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</si>
  <si>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</si>
  <si>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</si>
  <si>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</si>
  <si>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</si>
  <si>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</si>
  <si>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</si>
  <si>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</si>
  <si>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</si>
  <si>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</si>
  <si>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</si>
  <si>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</si>
  <si>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</si>
  <si>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</si>
  <si>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</si>
  <si>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</si>
  <si>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</si>
  <si>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</si>
  <si>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</si>
  <si>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</si>
  <si>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</si>
  <si>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</si>
  <si>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</si>
  <si>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</si>
  <si>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</si>
  <si>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</si>
  <si>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</si>
  <si>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</si>
  <si>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</si>
  <si>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</si>
  <si>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</si>
  <si>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</si>
  <si>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</si>
  <si>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</si>
  <si>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</si>
  <si>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</si>
  <si>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</si>
  <si>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</si>
  <si>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</si>
  <si>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</si>
  <si>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</si>
  <si>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</si>
  <si>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</si>
  <si>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</si>
  <si>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</si>
  <si>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</si>
  <si>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</si>
  <si>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</si>
  <si>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</si>
  <si>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</si>
  <si>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</si>
  <si>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</si>
  <si>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</si>
  <si>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</si>
  <si>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</si>
  <si>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</si>
  <si>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</si>
  <si>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</si>
  <si>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</si>
  <si>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</si>
  <si>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</si>
  <si>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</si>
  <si>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</si>
  <si>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</si>
  <si>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</si>
  <si>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</si>
  <si>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</si>
  <si>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</si>
  <si>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</si>
  <si>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</si>
  <si>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</si>
  <si>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</si>
  <si>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</si>
  <si>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</si>
  <si>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</si>
  <si>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</si>
  <si>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</si>
  <si>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</si>
  <si>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</si>
  <si>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</si>
  <si>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</si>
  <si>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</si>
  <si>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</si>
  <si>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</si>
  <si>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</si>
  <si>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</si>
  <si>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</si>
  <si>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</si>
  <si>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</si>
  <si>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</si>
  <si>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</si>
  <si>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</si>
  <si>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</si>
  <si>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</si>
  <si>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</si>
  <si>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</si>
  <si>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</si>
  <si>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</si>
  <si>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</si>
  <si>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</si>
  <si>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</si>
  <si>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</si>
  <si>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</si>
  <si>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</si>
  <si>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</si>
  <si>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</si>
  <si>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</si>
  <si>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</si>
  <si>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</si>
  <si>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</si>
  <si>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</si>
  <si>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</si>
  <si>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</si>
  <si>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</si>
  <si>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</si>
  <si>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</si>
  <si>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</si>
  <si>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</si>
  <si>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</si>
  <si>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</si>
  <si>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</si>
  <si>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</si>
  <si>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</si>
  <si>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</si>
  <si>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</si>
  <si>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</si>
  <si>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</si>
  <si>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</si>
  <si>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</si>
  <si>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</si>
  <si>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</si>
  <si>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</si>
  <si>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</si>
  <si>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</si>
  <si>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</si>
  <si>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</si>
  <si>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</si>
  <si>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</si>
  <si>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</si>
  <si>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</si>
  <si>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</si>
  <si>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</si>
  <si>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</si>
  <si>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</si>
  <si>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</si>
  <si>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</si>
  <si>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</si>
  <si>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</si>
  <si>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</si>
  <si>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</si>
  <si>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</si>
  <si>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</si>
  <si>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</si>
  <si>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</si>
  <si>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</si>
  <si>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</si>
  <si>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</si>
  <si>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</si>
  <si>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</si>
  <si>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</si>
  <si>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</si>
  <si>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</si>
  <si>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</si>
  <si>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</si>
  <si>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</si>
  <si>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</si>
  <si>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</si>
  <si>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</si>
  <si>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</si>
  <si>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</si>
  <si>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</si>
  <si>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</si>
  <si>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</si>
  <si>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</si>
  <si>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</si>
  <si>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</si>
  <si>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</si>
  <si>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</si>
  <si>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</si>
  <si>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</si>
  <si>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</si>
  <si>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</si>
  <si>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</si>
  <si>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</si>
  <si>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</si>
  <si>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</si>
  <si>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</si>
  <si>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</si>
  <si>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</si>
  <si>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</si>
  <si>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</si>
  <si>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</si>
  <si>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</si>
  <si>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</si>
  <si>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</si>
  <si>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</si>
  <si>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</si>
  <si>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</si>
  <si>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</si>
  <si>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</si>
  <si>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</si>
  <si>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</si>
  <si>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</si>
  <si>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</si>
  <si>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</si>
  <si>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</si>
  <si>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</si>
  <si>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</si>
  <si>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</si>
  <si>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</si>
  <si>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</si>
  <si>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</si>
  <si>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</si>
  <si>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</si>
  <si>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</si>
  <si>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</si>
  <si>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</si>
  <si>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</si>
  <si>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</si>
  <si>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</si>
  <si>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</si>
  <si>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</si>
  <si>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</si>
  <si>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</si>
  <si>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</si>
  <si>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</si>
  <si>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</si>
  <si>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</si>
  <si>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</si>
  <si>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</si>
  <si>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</si>
  <si>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</si>
  <si>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</si>
  <si>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</si>
  <si>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</si>
  <si>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</si>
  <si>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</si>
  <si>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</si>
  <si>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</si>
  <si>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</si>
  <si>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</si>
  <si>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</si>
  <si>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</si>
  <si>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</si>
  <si>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</si>
  <si>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</si>
  <si>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</si>
  <si>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</si>
  <si>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</si>
  <si>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</si>
  <si>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</si>
  <si>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</si>
  <si>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</si>
  <si>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</si>
  <si>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</si>
  <si>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</si>
  <si>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</si>
  <si>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</si>
  <si>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</si>
  <si>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</si>
  <si>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</si>
  <si>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</si>
  <si>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</si>
  <si>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</si>
  <si>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</si>
  <si>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</si>
  <si>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</si>
  <si>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</si>
  <si>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</si>
  <si>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</si>
  <si>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</si>
  <si>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</si>
  <si>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</si>
  <si>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</si>
  <si>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</si>
  <si>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</si>
  <si>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</si>
  <si>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</si>
  <si>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</si>
  <si>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</si>
  <si>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</si>
  <si>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</si>
  <si>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</si>
  <si>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</si>
  <si>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</si>
  <si>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</si>
  <si>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</si>
  <si>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</si>
  <si>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</si>
  <si>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</si>
  <si>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</si>
  <si>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</si>
  <si>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</si>
  <si>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</si>
  <si>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</si>
  <si>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</si>
  <si>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</si>
  <si>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</si>
  <si>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</si>
  <si>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</si>
  <si>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</si>
  <si>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</si>
  <si>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</si>
  <si>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</si>
  <si>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</si>
  <si>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</si>
  <si>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</si>
  <si>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</si>
  <si>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</si>
  <si>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</si>
  <si>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</si>
  <si>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</si>
  <si>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</si>
  <si>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</si>
  <si>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</si>
  <si>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</si>
  <si>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</si>
  <si>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</si>
  <si>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</si>
  <si>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</si>
  <si>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</si>
  <si>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</si>
  <si>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</si>
  <si>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</si>
  <si>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</si>
  <si>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</si>
  <si>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</si>
  <si>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</si>
  <si>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</si>
  <si>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</si>
  <si>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</si>
  <si>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</si>
  <si>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</si>
  <si>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</si>
  <si>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</si>
  <si>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</si>
  <si>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</si>
  <si>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</si>
  <si>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</si>
  <si>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</si>
  <si>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</si>
  <si>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</si>
  <si>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</si>
  <si>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</si>
  <si>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</si>
  <si>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</si>
  <si>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</si>
  <si>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</si>
  <si>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</si>
  <si>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</si>
  <si>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</si>
  <si>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</si>
  <si>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</si>
  <si>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</si>
  <si>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</si>
  <si>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</si>
  <si>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</si>
  <si>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</si>
  <si>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</si>
  <si>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</si>
  <si>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</si>
  <si>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</si>
  <si>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</si>
  <si>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</si>
  <si>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</si>
  <si>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</si>
  <si>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</si>
  <si>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</si>
  <si>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</si>
  <si>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</si>
  <si>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</si>
  <si>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</si>
  <si>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</si>
  <si>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</si>
  <si>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</si>
  <si>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</si>
  <si>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</si>
  <si>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</si>
  <si>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</si>
  <si>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</si>
  <si>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</si>
  <si>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</si>
  <si>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</si>
  <si>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</si>
  <si>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</si>
  <si>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</si>
  <si>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</si>
  <si>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</si>
  <si>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</si>
  <si>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</si>
  <si>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</si>
  <si>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</si>
  <si>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</si>
  <si>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</si>
  <si>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</si>
  <si>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</si>
  <si>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</si>
  <si>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</si>
  <si>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</si>
  <si>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</si>
  <si>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</si>
  <si>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</si>
  <si>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</si>
  <si>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</si>
  <si>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</si>
  <si>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</si>
  <si>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</si>
  <si>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</si>
  <si>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</si>
  <si>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</si>
  <si>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</si>
  <si>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</si>
  <si>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</si>
  <si>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</si>
  <si>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</si>
  <si>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</si>
  <si>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</si>
  <si>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</si>
  <si>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</si>
  <si>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</si>
  <si>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</si>
  <si>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</si>
  <si>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</si>
  <si>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</si>
  <si>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</si>
  <si>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</si>
  <si>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</si>
  <si>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</si>
  <si>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</si>
  <si>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</si>
  <si>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</si>
  <si>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</si>
  <si>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</si>
  <si>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</si>
  <si>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</si>
  <si>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</si>
  <si>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</si>
  <si>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</si>
  <si>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</si>
  <si>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</si>
  <si>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</si>
  <si>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</si>
  <si>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</si>
  <si>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</si>
  <si>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</si>
  <si>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</si>
  <si>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</si>
  <si>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</si>
  <si>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</si>
  <si>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</si>
  <si>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</si>
  <si>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</si>
  <si>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</si>
  <si>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</si>
  <si>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</si>
  <si>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</si>
  <si>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</si>
  <si>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</si>
  <si>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</si>
  <si>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</si>
  <si>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</si>
  <si>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</si>
  <si>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</si>
  <si>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</si>
  <si>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</si>
  <si>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</si>
  <si>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</si>
  <si>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</si>
  <si>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</si>
  <si>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</si>
  <si>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</si>
  <si>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</si>
  <si>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</si>
  <si>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</si>
  <si>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</si>
  <si>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</si>
  <si>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</si>
  <si>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</si>
  <si>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</si>
  <si>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</si>
  <si>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</si>
  <si>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</si>
  <si>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</si>
  <si>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</si>
  <si>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</si>
  <si>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</si>
  <si>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</si>
  <si>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</si>
  <si>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</si>
  <si>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</si>
  <si>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</si>
  <si>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</si>
  <si>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</si>
  <si>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</si>
  <si>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</si>
  <si>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</si>
  <si>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</si>
  <si>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</si>
  <si>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</si>
  <si>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</si>
  <si>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</si>
  <si>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</si>
  <si>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</si>
  <si>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</si>
  <si>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</si>
  <si>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</si>
  <si>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</si>
  <si>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</si>
  <si>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</si>
  <si>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</si>
  <si>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</si>
  <si>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</si>
  <si>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</si>
  <si>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</si>
  <si>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</si>
  <si>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</si>
  <si>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</si>
  <si>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</si>
  <si>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</si>
  <si>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</si>
  <si>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</si>
  <si>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</si>
  <si>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</si>
  <si>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</si>
  <si>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</si>
  <si>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</si>
  <si>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</si>
  <si>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</si>
  <si>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</si>
  <si>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</si>
  <si>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</si>
  <si>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</si>
  <si>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</si>
  <si>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</si>
  <si>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</si>
  <si>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</si>
  <si>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</si>
  <si>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</si>
  <si>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</si>
  <si>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</si>
  <si>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</si>
  <si>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</si>
  <si>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</si>
  <si>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</si>
  <si>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</si>
  <si>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</si>
  <si>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</si>
  <si>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</si>
  <si>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</si>
  <si>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</si>
  <si>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</si>
  <si>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</si>
  <si>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</si>
  <si>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</si>
  <si>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</si>
  <si>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</si>
  <si>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</si>
  <si>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</si>
  <si>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</si>
  <si>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</si>
  <si>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</si>
  <si>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</si>
  <si>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</si>
  <si>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</si>
  <si>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</si>
  <si>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</si>
  <si>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</si>
  <si>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</si>
  <si>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</si>
  <si>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</si>
  <si>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</si>
  <si>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</si>
  <si>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</si>
  <si>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</si>
  <si>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</si>
  <si>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</si>
  <si>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</si>
  <si>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</si>
  <si>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</si>
  <si>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</si>
  <si>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</si>
  <si>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</si>
  <si>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</si>
  <si>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</si>
  <si>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</si>
  <si>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</si>
  <si>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</si>
  <si>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</si>
  <si>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</si>
  <si>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</si>
  <si>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</si>
  <si>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</si>
  <si>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</si>
  <si>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</si>
  <si>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</si>
  <si>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</si>
  <si>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</si>
  <si>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</si>
  <si>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</si>
  <si>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</si>
  <si>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</si>
  <si>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</si>
  <si>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</si>
  <si>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</si>
  <si>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</si>
  <si>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</si>
  <si>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</si>
  <si>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</si>
  <si>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</si>
  <si>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</si>
  <si>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</si>
  <si>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</si>
  <si>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</si>
  <si>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</si>
  <si>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</si>
  <si>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</si>
  <si>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</si>
  <si>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</si>
  <si>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</si>
  <si>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</si>
  <si>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</si>
  <si>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</si>
  <si>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</si>
  <si>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</si>
  <si>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</si>
  <si>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</si>
  <si>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</si>
  <si>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</si>
  <si>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</si>
  <si>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</si>
  <si>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</si>
  <si>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</si>
  <si>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</si>
  <si>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</si>
  <si>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</si>
  <si>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</si>
  <si>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</si>
  <si>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</si>
  <si>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</si>
  <si>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</si>
  <si>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</si>
  <si>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</si>
  <si>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</si>
  <si>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</si>
  <si>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</si>
  <si>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</si>
  <si>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</si>
  <si>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</si>
  <si>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</si>
  <si>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</si>
  <si>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</si>
  <si>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</si>
  <si>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</si>
  <si>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</si>
  <si>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</si>
  <si>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</si>
  <si>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</si>
  <si>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</si>
  <si>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</si>
  <si>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</si>
  <si>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</si>
  <si>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</si>
  <si>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</si>
  <si>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</si>
  <si>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</si>
  <si>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</si>
  <si>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</si>
  <si>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</si>
  <si>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</si>
  <si>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</si>
  <si>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</si>
  <si>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</si>
  <si>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</si>
  <si>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</si>
  <si>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</si>
  <si>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</si>
  <si>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</si>
  <si>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</si>
  <si>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</si>
  <si>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</si>
  <si>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</si>
  <si>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</si>
  <si>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</si>
  <si>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</si>
  <si>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</si>
  <si>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</si>
  <si>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</si>
  <si>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</si>
  <si>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</si>
  <si>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</si>
  <si>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</si>
  <si>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</si>
  <si>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</si>
  <si>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</si>
  <si>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</si>
  <si>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</si>
  <si>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</si>
  <si>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</si>
  <si>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</si>
  <si>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</si>
  <si>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</si>
  <si>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</si>
  <si>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</si>
  <si>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</si>
  <si>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</si>
  <si>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</si>
  <si>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</si>
  <si>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</si>
  <si>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</si>
  <si>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</si>
  <si>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</si>
  <si>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</si>
  <si>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</si>
  <si>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</si>
  <si>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</si>
  <si>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</si>
  <si>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</si>
  <si>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</si>
  <si>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</si>
  <si>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</si>
  <si>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</si>
  <si>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</si>
  <si>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</si>
  <si>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</si>
  <si>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</si>
  <si>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</si>
  <si>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</si>
  <si>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</si>
  <si>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</si>
  <si>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</si>
  <si>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</si>
  <si>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</si>
  <si>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</si>
  <si>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</si>
  <si>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</si>
  <si>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</si>
  <si>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</si>
  <si>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</si>
  <si>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</si>
  <si>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</si>
  <si>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</si>
  <si>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</si>
  <si>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</si>
  <si>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</si>
  <si>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</si>
  <si>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</si>
  <si>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</si>
  <si>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</si>
  <si>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</si>
  <si>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</si>
  <si>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</si>
  <si>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</si>
  <si>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</si>
  <si>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</si>
  <si>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</si>
  <si>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</si>
  <si>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</si>
  <si>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</si>
  <si>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</si>
  <si>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</si>
  <si>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</si>
  <si>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</si>
  <si>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</si>
  <si>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</si>
  <si>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</si>
  <si>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</si>
  <si>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</si>
  <si>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</si>
  <si>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</si>
  <si>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</si>
  <si>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</si>
  <si>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</si>
  <si>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</si>
  <si>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</si>
  <si>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</si>
  <si>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</si>
  <si>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</si>
  <si>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</si>
  <si>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</si>
  <si>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</si>
  <si>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</si>
  <si>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</si>
  <si>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</si>
  <si>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</si>
  <si>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</si>
  <si>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</si>
  <si>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</si>
  <si>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</si>
  <si>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</si>
  <si>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</si>
  <si>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</si>
  <si>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</si>
  <si>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</si>
  <si>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</si>
  <si>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</si>
  <si>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</si>
  <si>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</si>
  <si>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</si>
  <si>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</si>
  <si>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</si>
  <si>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</si>
  <si>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</si>
  <si>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</si>
  <si>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</si>
  <si>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</si>
  <si>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</si>
  <si>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</si>
  <si>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</si>
  <si>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</si>
  <si>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</si>
  <si>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</si>
  <si>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</si>
  <si>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</si>
  <si>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</si>
  <si>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</si>
  <si>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</si>
  <si>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</si>
  <si>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</si>
  <si>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</si>
  <si>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</si>
  <si>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</si>
  <si>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</si>
  <si>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</si>
  <si>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</si>
  <si>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</si>
  <si>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</si>
  <si>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</si>
  <si>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</si>
  <si>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</si>
  <si>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</si>
  <si>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</si>
  <si>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</si>
  <si>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</si>
  <si>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</si>
  <si>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</si>
  <si>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</si>
  <si>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</si>
  <si>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</si>
  <si>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</si>
  <si>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</si>
  <si>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</si>
  <si>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</si>
  <si>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</si>
  <si>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</si>
  <si>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</si>
  <si>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</si>
  <si>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</si>
  <si>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</si>
  <si>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</si>
  <si>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</si>
  <si>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</si>
  <si>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</si>
  <si>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</si>
  <si>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</si>
  <si>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</si>
  <si>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</si>
  <si>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</si>
  <si>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</si>
  <si>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</si>
  <si>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</si>
  <si>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</si>
  <si>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</si>
  <si>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</si>
  <si>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</si>
  <si>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</si>
  <si>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</si>
  <si>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</si>
  <si>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</si>
  <si>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</si>
  <si>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</si>
  <si>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</si>
  <si>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</si>
  <si>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</si>
  <si>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</si>
  <si>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</si>
  <si>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</si>
  <si>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</si>
  <si>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</si>
  <si>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</si>
  <si>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</si>
  <si>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</si>
  <si>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</si>
  <si>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</si>
  <si>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</si>
  <si>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</si>
  <si>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</si>
  <si>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</si>
  <si>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</si>
  <si>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</si>
  <si>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</si>
  <si>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</si>
  <si>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</si>
  <si>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</si>
  <si>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</si>
  <si>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</si>
  <si>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</si>
  <si>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</si>
  <si>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</si>
  <si>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</si>
  <si>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</si>
  <si>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</si>
  <si>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</si>
  <si>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</si>
  <si>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</si>
  <si>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</si>
  <si>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</si>
  <si>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</si>
  <si>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</si>
  <si>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</si>
  <si>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</si>
  <si>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</si>
  <si>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</si>
  <si>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</si>
  <si>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</si>
  <si>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</si>
  <si>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</si>
  <si>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</si>
  <si>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</si>
  <si>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</si>
  <si>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</si>
  <si>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</si>
  <si>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</si>
  <si>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</si>
  <si>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</si>
  <si>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</si>
  <si>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</si>
  <si>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</si>
  <si>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</si>
  <si>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</si>
  <si>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</si>
  <si>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</si>
  <si>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</si>
  <si>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</si>
  <si>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</si>
  <si>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</si>
  <si>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</si>
  <si>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</si>
  <si>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</si>
  <si>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</si>
  <si>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</si>
  <si>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</si>
  <si>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</si>
  <si>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</si>
  <si>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</si>
  <si>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</si>
  <si>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</si>
  <si>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</si>
  <si>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</si>
  <si>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</si>
  <si>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</si>
  <si>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</si>
  <si>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</si>
  <si>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</si>
  <si>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</si>
  <si>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</si>
  <si>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</si>
  <si>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</si>
  <si>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</si>
  <si>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</si>
  <si>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</si>
  <si>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</si>
  <si>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</si>
  <si>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</si>
  <si>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</si>
  <si>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</si>
  <si>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</si>
  <si>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</si>
  <si>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</si>
  <si>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</si>
  <si>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</si>
  <si>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</si>
  <si>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</si>
  <si>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</si>
  <si>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</si>
  <si>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</si>
  <si>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</si>
  <si>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</si>
  <si>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</si>
  <si>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</si>
  <si>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</si>
  <si>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</si>
  <si>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</si>
  <si>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</si>
  <si>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</si>
  <si>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</si>
  <si>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</si>
  <si>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</si>
  <si>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</si>
  <si>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</si>
  <si>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</si>
  <si>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</si>
  <si>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</si>
  <si>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</si>
  <si>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</si>
  <si>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</si>
  <si>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</si>
  <si>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</si>
  <si>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</si>
  <si>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</si>
  <si>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</si>
  <si>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</si>
  <si>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</si>
  <si>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</si>
  <si>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</si>
  <si>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</si>
  <si>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</si>
  <si>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</si>
  <si>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</si>
  <si>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</si>
  <si>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</si>
  <si>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</si>
  <si>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</si>
  <si>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</si>
  <si>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</si>
  <si>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</si>
  <si>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</si>
  <si>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</si>
  <si>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</si>
  <si>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</si>
  <si>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</si>
  <si>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</si>
  <si>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</si>
  <si>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</si>
  <si>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</si>
  <si>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</si>
  <si>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</si>
  <si>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</si>
  <si>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</si>
  <si>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</si>
  <si>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</si>
  <si>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</si>
  <si>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</si>
  <si>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</si>
  <si>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</si>
  <si>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</si>
  <si>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</si>
  <si>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</si>
  <si>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</si>
  <si>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</si>
  <si>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</si>
  <si>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</si>
  <si>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</si>
  <si>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</si>
  <si>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</si>
  <si>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</si>
  <si>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</si>
  <si>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</si>
  <si>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</si>
  <si>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</si>
  <si>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</si>
  <si>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</si>
  <si>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</si>
  <si>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</si>
  <si>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</si>
  <si>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</si>
  <si>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</si>
  <si>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</si>
  <si>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</si>
  <si>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</si>
  <si>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</si>
  <si>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</si>
  <si>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</si>
  <si>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</si>
  <si>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</si>
  <si>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</si>
  <si>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</si>
  <si>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</si>
  <si>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</si>
  <si>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</si>
  <si>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</si>
  <si>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</si>
  <si>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</si>
  <si>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</si>
  <si>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</si>
  <si>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</si>
  <si>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</si>
  <si>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</si>
  <si>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</si>
  <si>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</si>
  <si>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</si>
  <si>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</si>
  <si>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</si>
  <si>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</si>
  <si>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</si>
  <si>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</si>
  <si>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</si>
  <si>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</si>
  <si>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</si>
  <si>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</si>
  <si>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</si>
  <si>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</si>
  <si>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</si>
  <si>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</si>
  <si>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</si>
  <si>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</si>
  <si>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</si>
  <si>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</si>
  <si>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</si>
  <si>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</si>
  <si>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</si>
  <si>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</si>
  <si>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</si>
  <si>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</si>
  <si>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</si>
  <si>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</si>
  <si>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</si>
  <si>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</si>
  <si>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</si>
  <si>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</si>
  <si>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</si>
  <si>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</si>
  <si>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</si>
  <si>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</si>
  <si>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</si>
  <si>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</si>
  <si>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</si>
  <si>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</si>
  <si>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</si>
  <si>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</si>
  <si>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</si>
  <si>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</si>
  <si>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</si>
  <si>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</si>
  <si>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</si>
  <si>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</si>
  <si>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</si>
  <si>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</si>
  <si>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</si>
  <si>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</si>
  <si>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</si>
  <si>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</si>
  <si>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</si>
  <si>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</si>
  <si>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</si>
  <si>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</si>
  <si>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</si>
  <si>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</si>
  <si>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</si>
  <si>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</si>
  <si>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</si>
  <si>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</si>
  <si>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</si>
  <si>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</si>
  <si>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</si>
  <si>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</si>
  <si>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</si>
  <si>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</si>
  <si>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</si>
  <si>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</si>
  <si>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</si>
  <si>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</si>
  <si>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</si>
  <si>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</si>
  <si>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</si>
  <si>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</si>
  <si>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</si>
  <si>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</si>
  <si>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</si>
  <si>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</si>
  <si>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</si>
  <si>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</si>
  <si>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</si>
  <si>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</si>
  <si>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</si>
  <si>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</si>
  <si>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</si>
  <si>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</si>
  <si>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</si>
  <si>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</si>
  <si>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</si>
  <si>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</si>
  <si>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</si>
  <si>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</si>
  <si>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</si>
  <si>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</si>
  <si>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</si>
  <si>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</si>
  <si>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</si>
  <si>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</si>
  <si>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</si>
  <si>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</si>
  <si>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</si>
  <si>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</si>
  <si>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</si>
  <si>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</si>
  <si>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</si>
  <si>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</si>
  <si>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</si>
  <si>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</si>
  <si>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</si>
  <si>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</si>
  <si>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</si>
  <si>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</si>
  <si>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</si>
  <si>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</si>
  <si>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</si>
  <si>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</si>
  <si>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</si>
  <si>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</si>
  <si>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</si>
  <si>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</si>
  <si>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</si>
  <si>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</si>
  <si>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</si>
  <si>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</si>
  <si>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</si>
  <si>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</si>
  <si>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</si>
  <si>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</si>
  <si>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</si>
  <si>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</si>
  <si>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</si>
  <si>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</si>
  <si>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</si>
  <si>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</si>
  <si>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</si>
  <si>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</si>
  <si>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</si>
  <si>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</si>
  <si>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</si>
  <si>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</si>
  <si>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</si>
  <si>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</si>
  <si>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</si>
  <si>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</si>
  <si>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</si>
  <si>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</si>
  <si>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</si>
  <si>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</si>
  <si>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</si>
  <si>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</si>
  <si>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</si>
  <si>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</si>
  <si>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</si>
  <si>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</si>
  <si>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</si>
  <si>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</si>
  <si>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</si>
  <si>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</si>
  <si>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</si>
  <si>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</si>
  <si>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</si>
  <si>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</si>
  <si>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</si>
  <si>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</si>
  <si>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</si>
  <si>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</si>
  <si>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</si>
  <si>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</si>
  <si>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</si>
  <si>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</si>
  <si>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</si>
  <si>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</si>
  <si>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</si>
  <si>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</si>
  <si>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</si>
  <si>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</si>
  <si>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</si>
  <si>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</si>
  <si>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</si>
  <si>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</si>
  <si>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</si>
  <si>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</si>
  <si>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</si>
  <si>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</si>
  <si>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</si>
  <si>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</si>
  <si>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</si>
  <si>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</si>
  <si>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</si>
  <si>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</si>
  <si>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</si>
  <si>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</si>
  <si>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</si>
  <si>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</si>
  <si>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</si>
  <si>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</si>
  <si>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</si>
  <si>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</si>
  <si>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</si>
  <si>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</si>
  <si>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</si>
  <si>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</si>
  <si>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</si>
  <si>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</si>
  <si>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</si>
  <si>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</si>
  <si>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</si>
  <si>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</si>
  <si>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</si>
  <si>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</si>
  <si>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</si>
  <si>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</si>
  <si>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</si>
  <si>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</si>
  <si>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</si>
  <si>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</si>
  <si>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</si>
  <si>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</si>
  <si>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</si>
  <si>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</si>
  <si>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</si>
  <si>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</si>
  <si>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</si>
  <si>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</si>
  <si>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</si>
  <si>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</si>
  <si>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</si>
  <si>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</si>
  <si>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</si>
  <si>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</si>
  <si>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</si>
  <si>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</si>
  <si>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</si>
  <si>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</si>
  <si>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</si>
  <si>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</si>
  <si>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</si>
  <si>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</si>
  <si>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</si>
  <si>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</si>
  <si>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</si>
  <si>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</si>
  <si>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</si>
  <si>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</si>
  <si>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</si>
  <si>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</si>
  <si>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</si>
  <si>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</si>
  <si>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</si>
  <si>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</si>
  <si>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</si>
  <si>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</si>
  <si>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</si>
  <si>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</si>
  <si>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</si>
  <si>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</si>
  <si>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</si>
  <si>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</si>
  <si>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</si>
  <si>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</si>
  <si>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</si>
  <si>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</si>
  <si>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</si>
  <si>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</si>
  <si>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</si>
  <si>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</si>
  <si>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</si>
  <si>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</si>
  <si>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</si>
  <si>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</si>
  <si>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</si>
  <si>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</si>
  <si>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</si>
  <si>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</si>
  <si>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</si>
  <si>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</si>
  <si>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</si>
  <si>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</si>
  <si>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</si>
  <si>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</si>
  <si>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</si>
  <si>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</si>
  <si>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</si>
  <si>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</si>
  <si>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</si>
  <si>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</si>
  <si>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</si>
  <si>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</si>
  <si>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</si>
  <si>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</si>
  <si>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</si>
  <si>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</si>
  <si>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</si>
  <si>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</si>
  <si>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</si>
  <si>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</si>
  <si>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</si>
  <si>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</si>
  <si>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</si>
  <si>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</si>
  <si>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</si>
  <si>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</si>
  <si>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</si>
  <si>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</si>
  <si>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</si>
  <si>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</si>
  <si>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</si>
  <si>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</si>
  <si>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</si>
  <si>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</si>
  <si>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</si>
  <si>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</si>
  <si>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</si>
  <si>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</si>
  <si>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</si>
  <si>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</si>
  <si>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</si>
  <si>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</si>
  <si>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</si>
  <si>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</si>
  <si>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</si>
  <si>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</si>
  <si>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</si>
  <si>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</si>
  <si>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</si>
  <si>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</si>
  <si>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</si>
  <si>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</si>
  <si>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</si>
  <si>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</si>
  <si>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</si>
  <si>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</si>
  <si>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</si>
  <si>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</si>
  <si>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</si>
  <si>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</si>
  <si>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</si>
  <si>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</si>
  <si>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</si>
  <si>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</si>
  <si>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</si>
  <si>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</si>
  <si>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</si>
  <si>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</si>
  <si>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</si>
  <si>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</si>
  <si>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</si>
  <si>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</si>
  <si>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</si>
  <si>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</si>
  <si>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</si>
  <si>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</si>
  <si>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</si>
  <si>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</si>
  <si>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</si>
  <si>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</si>
  <si>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</si>
  <si>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</si>
  <si>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</si>
  <si>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</si>
  <si>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</si>
  <si>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</si>
  <si>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</si>
  <si>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</si>
  <si>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</si>
  <si>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</si>
  <si>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</si>
  <si>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</si>
  <si>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</si>
  <si>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</si>
  <si>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</si>
  <si>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</si>
  <si>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</si>
  <si>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</si>
  <si>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</si>
  <si>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</si>
  <si>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</si>
  <si>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</si>
  <si>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</si>
  <si>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</si>
  <si>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</si>
  <si>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</si>
  <si>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</si>
  <si>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</si>
  <si>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</si>
  <si>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</si>
  <si>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</si>
  <si>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</si>
  <si>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</si>
  <si>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</si>
  <si>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</si>
  <si>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</si>
  <si>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</si>
  <si>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</si>
  <si>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</si>
  <si>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</si>
  <si>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</si>
  <si>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</si>
  <si>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</si>
  <si>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</si>
  <si>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</si>
  <si>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</si>
  <si>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</si>
  <si>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</si>
  <si>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</si>
  <si>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</si>
  <si>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</si>
  <si>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</si>
  <si>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</si>
  <si>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</si>
  <si>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</si>
  <si>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</si>
  <si>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</si>
  <si>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</si>
  <si>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</si>
  <si>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</si>
  <si>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</si>
  <si>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</si>
  <si>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</si>
  <si>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</si>
  <si>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</si>
  <si>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</si>
  <si>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</si>
  <si>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</si>
  <si>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</si>
  <si>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</si>
  <si>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</si>
  <si>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</si>
  <si>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</si>
  <si>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</si>
  <si>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</si>
  <si>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</si>
  <si>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</si>
  <si>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</si>
  <si>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</si>
  <si>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</si>
  <si>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</si>
  <si>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</si>
  <si>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</si>
  <si>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</si>
  <si>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</si>
  <si>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</si>
  <si>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</si>
  <si>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</si>
  <si>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</si>
  <si>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</si>
  <si>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</si>
  <si>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</si>
  <si>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</si>
  <si>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</si>
  <si>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</si>
  <si>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</si>
  <si>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</si>
  <si>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</si>
  <si>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</si>
  <si>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</si>
  <si>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</si>
  <si>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</si>
  <si>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</si>
  <si>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</si>
  <si>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</si>
  <si>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</si>
  <si>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</si>
  <si>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</si>
  <si>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</si>
  <si>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</si>
  <si>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</si>
  <si>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</si>
  <si>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</si>
  <si>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</si>
  <si>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</si>
  <si>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</si>
  <si>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</si>
  <si>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</si>
  <si>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</si>
  <si>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</si>
  <si>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</si>
  <si>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</si>
  <si>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</si>
  <si>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</si>
  <si>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</si>
  <si>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</si>
  <si>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</si>
  <si>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</si>
  <si>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</si>
  <si>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</si>
  <si>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</si>
  <si>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</si>
  <si>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</si>
  <si>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</si>
  <si>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</si>
  <si>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</si>
  <si>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</si>
  <si>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</si>
  <si>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</si>
  <si>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</si>
  <si>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</si>
  <si>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</si>
  <si>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</si>
  <si>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</si>
  <si>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</si>
  <si>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</si>
  <si>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</si>
  <si>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</si>
  <si>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</si>
  <si>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</si>
  <si>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</si>
  <si>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</si>
  <si>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</si>
  <si>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</si>
  <si>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</si>
  <si>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</si>
  <si>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</si>
  <si>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</si>
  <si>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</si>
  <si>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</si>
  <si>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</si>
  <si>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</si>
  <si>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</si>
  <si>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</si>
  <si>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</si>
  <si>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</si>
  <si>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</si>
  <si>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</si>
  <si>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</si>
  <si>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</si>
  <si>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</si>
  <si>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</si>
  <si>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</si>
  <si>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</si>
  <si>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</si>
  <si>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</si>
  <si>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</si>
  <si>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</si>
  <si>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</si>
  <si>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</si>
  <si>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</si>
  <si>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</si>
  <si>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</si>
  <si>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</si>
  <si>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</si>
  <si>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</si>
  <si>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</si>
  <si>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</si>
  <si>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</si>
  <si>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</si>
  <si>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</si>
  <si>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</si>
  <si>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</si>
  <si>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</si>
  <si>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</si>
  <si>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</si>
  <si>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</si>
  <si>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</si>
  <si>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</si>
  <si>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</si>
  <si>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</si>
  <si>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</si>
  <si>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</si>
  <si>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</si>
  <si>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</si>
  <si>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</si>
  <si>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</si>
  <si>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</si>
  <si>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</si>
  <si>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</si>
  <si>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</si>
  <si>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</si>
  <si>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</si>
  <si>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</si>
  <si>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</si>
  <si>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</si>
  <si>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</si>
  <si>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</si>
  <si>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</si>
  <si>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</si>
  <si>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</si>
  <si>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</si>
  <si>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</si>
  <si>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</si>
  <si>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</si>
  <si>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</si>
  <si>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</si>
  <si>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</si>
  <si>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</si>
  <si>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</si>
  <si>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</si>
  <si>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</si>
  <si>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</si>
  <si>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</si>
  <si>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</si>
  <si>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</si>
  <si>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</si>
  <si>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</si>
  <si>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</si>
  <si>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</si>
  <si>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</si>
  <si>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</si>
  <si>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</si>
  <si>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</si>
  <si>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</si>
  <si>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</si>
  <si>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</si>
  <si>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</si>
  <si>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</si>
  <si>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</si>
  <si>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</si>
  <si>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</si>
  <si>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</si>
  <si>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</si>
  <si>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</si>
  <si>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</si>
  <si>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</si>
  <si>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</si>
  <si>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</si>
  <si>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</si>
  <si>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</si>
  <si>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</si>
  <si>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</si>
  <si>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</si>
  <si>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</si>
  <si>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</si>
  <si>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</si>
  <si>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</si>
  <si>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</si>
  <si>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</si>
  <si>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</si>
  <si>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</si>
  <si>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</si>
  <si>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</si>
  <si>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</si>
  <si>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</si>
  <si>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</si>
  <si>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</si>
  <si>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</si>
  <si>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</si>
  <si>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</si>
  <si>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</si>
  <si>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</si>
  <si>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</si>
  <si>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</si>
  <si>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</si>
  <si>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</si>
  <si>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</si>
  <si>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</si>
  <si>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</si>
  <si>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</si>
  <si>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</si>
  <si>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</si>
  <si>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</si>
  <si>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</si>
  <si>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</si>
  <si>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</si>
  <si>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</si>
  <si>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</si>
  <si>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</si>
  <si>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</si>
  <si>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</si>
  <si>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</si>
  <si>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</si>
  <si>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</si>
  <si>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</si>
  <si>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</si>
  <si>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</si>
  <si>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</si>
  <si>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</si>
  <si>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</si>
  <si>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</si>
  <si>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</si>
  <si>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</si>
  <si>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</si>
  <si>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</si>
  <si>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</si>
  <si>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</si>
  <si>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</si>
  <si>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</si>
  <si>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</si>
  <si>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</si>
  <si>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</si>
  <si>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</si>
  <si>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</si>
  <si>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</si>
  <si>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</si>
  <si>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</si>
  <si>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</si>
  <si>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</si>
  <si>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</si>
  <si>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</si>
  <si>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</si>
  <si>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</si>
  <si>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</si>
  <si>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</si>
  <si>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</si>
  <si>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</si>
  <si>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</si>
  <si>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</si>
  <si>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</si>
  <si>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</si>
  <si>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</si>
  <si>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</si>
  <si>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</si>
  <si>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</si>
  <si>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</si>
  <si>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</si>
  <si>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</si>
  <si>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</si>
  <si>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</si>
  <si>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</si>
  <si>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</si>
  <si>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</si>
  <si>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</si>
  <si>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</si>
  <si>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</si>
  <si>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</si>
  <si>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</si>
  <si>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</si>
  <si>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</si>
  <si>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</si>
  <si>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</si>
  <si>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</si>
  <si>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</si>
  <si>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</si>
  <si>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</si>
  <si>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</si>
  <si>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</si>
  <si>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</si>
  <si>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</si>
  <si>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</si>
  <si>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</si>
  <si>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</si>
  <si>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</si>
  <si>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</si>
  <si>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</si>
  <si>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</si>
  <si>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</si>
  <si>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</si>
  <si>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</si>
  <si>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</si>
  <si>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</si>
  <si>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</si>
  <si>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</si>
  <si>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</si>
  <si>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</si>
  <si>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</si>
  <si>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</si>
  <si>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</si>
  <si>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</si>
  <si>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</si>
  <si>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</si>
  <si>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</si>
  <si>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</si>
  <si>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</si>
  <si>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</si>
  <si>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</si>
  <si>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</si>
  <si>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</si>
  <si>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</si>
  <si>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</si>
  <si>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</si>
  <si>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</si>
  <si>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</si>
  <si>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</si>
  <si>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</si>
  <si>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</si>
  <si>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</si>
  <si>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</si>
  <si>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</si>
  <si>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</si>
  <si>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</si>
  <si>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</si>
  <si>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</si>
  <si>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</si>
  <si>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</si>
  <si>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</si>
  <si>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</si>
  <si>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</si>
  <si>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</si>
  <si>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</si>
  <si>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</si>
  <si>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</si>
  <si>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</si>
  <si>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</si>
  <si>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</si>
  <si>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</si>
  <si>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</si>
  <si>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</si>
  <si>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</si>
  <si>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</si>
  <si>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</si>
  <si>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</si>
  <si>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</si>
  <si>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</si>
  <si>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</si>
  <si>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</si>
  <si>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</si>
  <si>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</si>
  <si>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</si>
  <si>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</si>
  <si>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</si>
  <si>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</si>
  <si>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</si>
  <si>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</si>
  <si>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</si>
  <si>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</si>
  <si>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</si>
  <si>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</si>
  <si>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</si>
  <si>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</si>
  <si>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</si>
  <si>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</si>
  <si>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</si>
  <si>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</si>
  <si>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</si>
  <si>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</si>
  <si>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</si>
  <si>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</si>
  <si>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</si>
  <si>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</si>
  <si>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</si>
  <si>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</si>
  <si>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</si>
  <si>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</si>
  <si>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</si>
  <si>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</si>
  <si>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</si>
  <si>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</si>
  <si>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</si>
  <si>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</si>
  <si>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</si>
  <si>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</si>
  <si>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</si>
  <si>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</si>
  <si>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</si>
  <si>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</si>
  <si>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</si>
  <si>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</si>
  <si>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</si>
  <si>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</si>
  <si>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</si>
  <si>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</si>
  <si>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</si>
  <si>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</si>
  <si>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</si>
  <si>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</si>
  <si>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</si>
  <si>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</si>
  <si>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</si>
  <si>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</si>
  <si>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</si>
  <si>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</si>
  <si>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</si>
  <si>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</si>
  <si>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</si>
  <si>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</si>
  <si>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</si>
  <si>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</si>
  <si>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</si>
  <si>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</si>
  <si>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</si>
  <si>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</si>
  <si>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</si>
  <si>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</si>
  <si>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</si>
  <si>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</si>
  <si>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</si>
  <si>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</si>
  <si>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</si>
  <si>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</si>
  <si>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</si>
  <si>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</si>
  <si>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</si>
  <si>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</si>
  <si>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</si>
  <si>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</si>
  <si>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</si>
  <si>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</si>
  <si>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</si>
  <si>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</si>
  <si>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</si>
  <si>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</si>
  <si>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</si>
  <si>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</si>
  <si>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</si>
  <si>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</si>
  <si>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</si>
  <si>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</si>
  <si>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</si>
  <si>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</si>
  <si>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</si>
  <si>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</si>
  <si>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</si>
  <si>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</si>
  <si>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</si>
  <si>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</si>
  <si>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</si>
  <si>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</si>
  <si>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</si>
  <si>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</si>
  <si>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</si>
  <si>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</si>
  <si>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</si>
  <si>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</si>
  <si>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</si>
  <si>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</si>
  <si>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</si>
  <si>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</si>
  <si>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</si>
  <si>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</si>
  <si>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</si>
  <si>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</si>
  <si>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</si>
  <si>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</si>
  <si>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</si>
  <si>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</si>
  <si>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</si>
  <si>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</si>
  <si>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</si>
  <si>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</si>
  <si>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</si>
  <si>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</si>
  <si>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</si>
  <si>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</si>
  <si>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</si>
  <si>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</si>
  <si>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</si>
  <si>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</si>
  <si>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</si>
  <si>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</si>
  <si>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</si>
  <si>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</si>
  <si>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</si>
  <si>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</si>
  <si>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</si>
  <si>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</si>
  <si>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</si>
  <si>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</si>
  <si>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</si>
  <si>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</si>
  <si>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</si>
  <si>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</si>
  <si>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</si>
  <si>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</si>
  <si>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</si>
  <si>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</si>
  <si>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</si>
  <si>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</si>
  <si>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</si>
  <si>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</si>
  <si>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</si>
  <si>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</si>
  <si>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</si>
  <si>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</si>
  <si>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</si>
  <si>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</si>
  <si>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</si>
  <si>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</si>
  <si>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</si>
  <si>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</si>
  <si>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</si>
  <si>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</si>
  <si>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</si>
  <si>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</si>
  <si>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</si>
  <si>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</si>
  <si>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</si>
  <si>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</si>
  <si>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</si>
  <si>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</si>
  <si>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</si>
  <si>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</si>
  <si>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</si>
  <si>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</si>
  <si>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</si>
  <si>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</si>
  <si>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</si>
  <si>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</si>
  <si>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</si>
  <si>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</si>
  <si>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</si>
  <si>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</si>
  <si>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</si>
  <si>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</si>
  <si>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</si>
  <si>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</si>
  <si>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</si>
  <si>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</si>
  <si>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</si>
  <si>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</si>
  <si>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</si>
  <si>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</si>
  <si>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</si>
  <si>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</si>
  <si>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</si>
  <si>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</si>
  <si>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</si>
  <si>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</si>
  <si>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</si>
  <si>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</si>
  <si>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</si>
  <si>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</si>
  <si>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</si>
  <si>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</si>
  <si>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</si>
  <si>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</si>
  <si>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</si>
  <si>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</si>
  <si>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</si>
  <si>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</si>
  <si>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</si>
  <si>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</si>
  <si>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</si>
  <si>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</si>
  <si>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</si>
  <si>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</si>
  <si>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</si>
  <si>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</si>
  <si>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</si>
  <si>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</si>
  <si>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</si>
  <si>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</si>
  <si>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</si>
  <si>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</si>
  <si>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</si>
  <si>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</si>
  <si>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</si>
  <si>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</si>
  <si>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</si>
  <si>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</si>
  <si>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</si>
  <si>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</si>
  <si>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</si>
  <si>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</si>
  <si>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</si>
  <si>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</si>
  <si>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</si>
  <si>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</si>
  <si>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</si>
  <si>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</si>
  <si>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</si>
  <si>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</si>
  <si>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</si>
  <si>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</si>
  <si>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</si>
  <si>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</si>
  <si>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</si>
  <si>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</si>
  <si>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</si>
  <si>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</si>
  <si>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</si>
  <si>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</si>
  <si>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</si>
  <si>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</si>
  <si>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</si>
  <si>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</si>
  <si>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</si>
  <si>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</si>
  <si>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</si>
  <si>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</si>
  <si>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</si>
  <si>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</si>
  <si>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</si>
  <si>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</si>
  <si>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</si>
  <si>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</si>
  <si>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</si>
  <si>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</si>
  <si>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</si>
  <si>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</si>
  <si>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</si>
  <si>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</si>
  <si>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</si>
  <si>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</si>
  <si>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</si>
  <si>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</si>
  <si>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</si>
  <si>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</si>
  <si>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</si>
  <si>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</si>
  <si>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</si>
  <si>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</si>
  <si>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</si>
  <si>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</si>
  <si>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</si>
  <si>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</si>
  <si>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</si>
  <si>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</si>
  <si>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</si>
  <si>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</si>
  <si>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</si>
  <si>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</si>
  <si>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</si>
  <si>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</si>
  <si>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</si>
  <si>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</si>
  <si>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</si>
  <si>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</si>
  <si>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</si>
  <si>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</si>
  <si>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</si>
  <si>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</si>
  <si>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</si>
  <si>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</si>
  <si>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</si>
  <si>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</si>
  <si>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</si>
  <si>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</si>
  <si>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</si>
  <si>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</si>
  <si>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</si>
  <si>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</si>
  <si>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</si>
  <si>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</si>
  <si>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</si>
  <si>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</si>
  <si>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</si>
  <si>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</si>
  <si>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</si>
  <si>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</si>
  <si>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</si>
  <si>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</si>
  <si>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</si>
  <si>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</si>
  <si>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</si>
  <si>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</si>
  <si>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</si>
  <si>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</si>
  <si>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</si>
  <si>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</si>
  <si>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</si>
  <si>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</si>
  <si>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</si>
  <si>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</si>
  <si>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</si>
  <si>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</si>
  <si>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</si>
  <si>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</si>
  <si>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</si>
  <si>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</si>
  <si>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</si>
  <si>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</si>
  <si>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</si>
  <si>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</si>
  <si>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</si>
  <si>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</si>
  <si>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</si>
  <si>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</si>
  <si>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</si>
  <si>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</si>
  <si>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</si>
  <si>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</si>
  <si>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</si>
  <si>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</si>
  <si>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</si>
  <si>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</si>
  <si>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</si>
  <si>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</si>
  <si>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</si>
  <si>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</si>
  <si>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</si>
  <si>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</si>
  <si>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</si>
  <si>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</si>
  <si>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</si>
  <si>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</si>
  <si>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</si>
  <si>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</si>
  <si>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</si>
  <si>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</si>
  <si>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</si>
  <si>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</si>
  <si>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</si>
  <si>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</si>
  <si>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</si>
  <si>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</si>
  <si>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</si>
  <si>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</si>
  <si>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</si>
  <si>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</si>
  <si>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</si>
  <si>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</si>
  <si>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</si>
  <si>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</si>
  <si>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</si>
  <si>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</si>
  <si>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</si>
  <si>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</si>
  <si>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</si>
  <si>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</si>
  <si>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</si>
  <si>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</si>
  <si>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</si>
  <si>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</si>
  <si>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</si>
  <si>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</si>
  <si>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</si>
  <si>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</si>
  <si>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</si>
  <si>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</si>
  <si>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</si>
  <si>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</si>
  <si>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</si>
  <si>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</si>
  <si>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</si>
  <si>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</si>
  <si>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</si>
  <si>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</si>
  <si>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</si>
  <si>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</si>
  <si>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</si>
  <si>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</si>
  <si>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</si>
  <si>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</si>
  <si>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</si>
  <si>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</si>
  <si>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</si>
  <si>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</si>
  <si>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</si>
  <si>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</si>
  <si>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</si>
  <si>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</si>
  <si>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</si>
  <si>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</si>
  <si>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</si>
  <si>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</si>
  <si>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</si>
  <si>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</si>
  <si>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</si>
  <si>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</si>
  <si>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</si>
  <si>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</si>
  <si>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</si>
  <si>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</si>
  <si>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</si>
  <si>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</si>
  <si>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</si>
  <si>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</si>
  <si>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</si>
  <si>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</si>
  <si>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</si>
  <si>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</si>
  <si>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</si>
  <si>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</si>
  <si>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</si>
  <si>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</si>
  <si>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</si>
  <si>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</si>
  <si>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</si>
  <si>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</si>
  <si>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</si>
  <si>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</si>
  <si>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</si>
  <si>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</si>
  <si>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</si>
  <si>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</si>
  <si>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</si>
  <si>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</si>
  <si>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</si>
  <si>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</si>
  <si>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</si>
  <si>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</si>
  <si>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</si>
  <si>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</si>
  <si>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</si>
  <si>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</si>
  <si>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</si>
  <si>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</si>
  <si>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</si>
  <si>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</si>
  <si>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</si>
  <si>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</si>
  <si>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</si>
  <si>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</si>
  <si>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</si>
  <si>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</si>
  <si>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</si>
  <si>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</si>
  <si>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</si>
  <si>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</si>
  <si>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</si>
  <si>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</si>
  <si>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</si>
  <si>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</si>
  <si>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</si>
  <si>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</si>
  <si>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</si>
  <si>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</si>
  <si>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</si>
  <si>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</si>
  <si>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</si>
  <si>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</si>
  <si>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</si>
  <si>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</si>
  <si>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</si>
  <si>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</si>
  <si>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</si>
  <si>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</si>
  <si>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</si>
  <si>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</si>
  <si>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</si>
  <si>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</si>
  <si>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</si>
  <si>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</si>
  <si>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</si>
  <si>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</si>
  <si>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</si>
  <si>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</si>
  <si>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</si>
  <si>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</si>
  <si>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</si>
  <si>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</si>
  <si>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</si>
  <si>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</si>
  <si>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</si>
  <si>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</si>
  <si>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</si>
  <si>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</si>
  <si>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</si>
  <si>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</si>
  <si>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</si>
  <si>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</si>
  <si>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</si>
  <si>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</si>
  <si>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</si>
  <si>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</si>
  <si>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</si>
  <si>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</si>
  <si>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</si>
  <si>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</si>
  <si>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</si>
  <si>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</si>
  <si>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</si>
  <si>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</si>
  <si>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</si>
  <si>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</si>
  <si>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</si>
  <si>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</si>
  <si>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</si>
  <si>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</si>
  <si>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</si>
  <si>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</si>
  <si>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</si>
  <si>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</si>
  <si>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</si>
  <si>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</si>
  <si>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</si>
  <si>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</si>
  <si>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</si>
  <si>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</si>
  <si>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</si>
  <si>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</si>
  <si>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</si>
  <si>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</si>
  <si>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</si>
  <si>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</si>
  <si>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</si>
  <si>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</si>
  <si>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</si>
  <si>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</si>
  <si>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</si>
  <si>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</si>
  <si>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</si>
  <si>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</si>
  <si>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</si>
  <si>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</si>
  <si>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</si>
  <si>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</si>
  <si>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</si>
  <si>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</si>
  <si>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</si>
  <si>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</si>
  <si>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</si>
  <si>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</si>
  <si>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</si>
  <si>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</si>
  <si>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</si>
  <si>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</si>
  <si>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</si>
  <si>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</si>
  <si>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</si>
  <si>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</si>
  <si>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</si>
  <si>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</si>
  <si>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</si>
  <si>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</si>
  <si>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</si>
  <si>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</si>
  <si>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</si>
  <si>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</si>
  <si>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</si>
  <si>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</si>
  <si>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</si>
  <si>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</si>
  <si>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</si>
  <si>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</si>
  <si>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</si>
  <si>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</si>
  <si>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</si>
  <si>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</si>
  <si>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</si>
  <si>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</si>
  <si>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</si>
  <si>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</si>
  <si>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</si>
  <si>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</si>
  <si>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</si>
  <si>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</si>
  <si>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</si>
  <si>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</si>
  <si>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</si>
  <si>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</si>
  <si>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</si>
  <si>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</si>
  <si>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</si>
  <si>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</si>
  <si>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</si>
  <si>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</si>
  <si>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</si>
  <si>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</si>
  <si>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</si>
  <si>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</si>
  <si>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</si>
  <si>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</si>
  <si>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</si>
  <si>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</si>
  <si>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</si>
  <si>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</si>
  <si>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</si>
  <si>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</si>
  <si>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</si>
  <si>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</si>
  <si>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</si>
  <si>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</si>
  <si>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</si>
  <si>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</si>
  <si>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</si>
  <si>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</si>
  <si>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</si>
  <si>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</si>
  <si>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</si>
  <si>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</si>
  <si>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</si>
  <si>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</si>
  <si>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</si>
  <si>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</si>
  <si>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</si>
  <si>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</si>
  <si>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</si>
  <si>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</si>
  <si>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</si>
  <si>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</si>
  <si>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</si>
  <si>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</si>
  <si>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</si>
  <si>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</si>
  <si>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</si>
  <si>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</si>
  <si>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</si>
  <si>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</si>
  <si>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</si>
  <si>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</si>
  <si>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</si>
  <si>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</si>
  <si>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</si>
  <si>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</si>
  <si>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</si>
  <si>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</si>
  <si>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</si>
  <si>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</si>
  <si>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</si>
  <si>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</si>
  <si>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</si>
  <si>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</si>
  <si>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</si>
  <si>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</si>
  <si>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</si>
  <si>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</si>
  <si>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</si>
  <si>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</si>
  <si>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</si>
  <si>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</si>
  <si>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</si>
  <si>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</si>
  <si>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</si>
  <si>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</si>
  <si>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</si>
  <si>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</si>
  <si>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</si>
  <si>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</si>
  <si>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</si>
  <si>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</si>
  <si>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</si>
  <si>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</si>
  <si>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</si>
  <si>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</si>
  <si>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</si>
  <si>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</si>
  <si>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</si>
  <si>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</si>
  <si>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</si>
  <si>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</si>
  <si>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</si>
  <si>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</si>
  <si>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</si>
  <si>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</si>
  <si>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</si>
  <si>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</si>
  <si>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</si>
  <si>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</si>
  <si>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</si>
  <si>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</si>
  <si>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</si>
  <si>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</si>
  <si>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</si>
  <si>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</si>
  <si>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</si>
  <si>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</si>
  <si>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</si>
  <si>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</si>
  <si>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</si>
  <si>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</si>
  <si>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</si>
  <si>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</si>
  <si>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</si>
  <si>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</si>
  <si>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</si>
  <si>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</si>
  <si>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</si>
  <si>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</si>
  <si>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</si>
  <si>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</si>
  <si>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</si>
  <si>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</si>
  <si>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</si>
  <si>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</si>
  <si>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</si>
  <si>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</si>
  <si>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</si>
  <si>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</si>
  <si>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</si>
  <si>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</si>
  <si>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</si>
  <si>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</si>
  <si>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</si>
  <si>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</si>
  <si>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</si>
  <si>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</si>
  <si>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</si>
  <si>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</si>
  <si>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</si>
  <si>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</si>
  <si>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</si>
  <si>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</si>
  <si>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</si>
  <si>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</si>
  <si>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</si>
  <si>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</si>
  <si>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</si>
  <si>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</si>
  <si>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</si>
  <si>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</si>
  <si>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</si>
  <si>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</si>
  <si>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</si>
  <si>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</si>
  <si>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</si>
  <si>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</si>
  <si>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</si>
  <si>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</si>
  <si>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</si>
  <si>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</si>
  <si>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</si>
  <si>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</si>
  <si>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</si>
  <si>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</si>
  <si>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</si>
  <si>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</si>
  <si>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</si>
  <si>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</si>
  <si>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</si>
  <si>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</si>
  <si>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</si>
  <si>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</si>
  <si>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</si>
  <si>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</si>
  <si>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</si>
  <si>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</si>
  <si>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</si>
  <si>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</si>
  <si>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</si>
  <si>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</si>
  <si>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</si>
  <si>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</si>
  <si>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</si>
  <si>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</si>
  <si>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</si>
  <si>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</si>
  <si>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</si>
  <si>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</si>
  <si>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</si>
  <si>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</si>
  <si>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</si>
  <si>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</si>
  <si>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</si>
  <si>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</si>
  <si>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</si>
  <si>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</si>
  <si>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</si>
  <si>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</si>
  <si>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</si>
  <si>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</si>
  <si>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</si>
  <si>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</si>
  <si>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</si>
  <si>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</si>
  <si>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</si>
  <si>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</si>
  <si>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</si>
  <si>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</si>
  <si>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</si>
  <si>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</si>
  <si>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</si>
  <si>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</si>
  <si>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</si>
  <si>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</si>
  <si>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</si>
  <si>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</si>
  <si>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</si>
  <si>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</si>
  <si>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</si>
  <si>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</si>
  <si>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</si>
  <si>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</si>
  <si>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</si>
  <si>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</si>
  <si>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</si>
  <si>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</si>
  <si>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</si>
  <si>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</si>
  <si>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</si>
  <si>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</si>
  <si>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</si>
  <si>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</si>
  <si>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</si>
  <si>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</si>
  <si>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</si>
  <si>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</si>
  <si>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</si>
  <si>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</si>
  <si>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</si>
  <si>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</si>
  <si>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</si>
  <si>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</si>
  <si>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</si>
  <si>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</si>
  <si>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</si>
  <si>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</si>
  <si>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</si>
  <si>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</si>
  <si>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</si>
  <si>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</si>
  <si>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</si>
  <si>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</si>
  <si>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</si>
  <si>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</si>
  <si>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</si>
  <si>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</si>
  <si>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</si>
  <si>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</si>
  <si>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</si>
  <si>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</si>
  <si>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</si>
  <si>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</si>
  <si>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</si>
  <si>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</si>
  <si>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</si>
  <si>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</si>
  <si>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</si>
  <si>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</si>
  <si>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</si>
  <si>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</si>
  <si>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</si>
  <si>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</si>
  <si>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</si>
  <si>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</si>
  <si>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</si>
  <si>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</si>
  <si>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</si>
  <si>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</si>
  <si>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</si>
  <si>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</si>
  <si>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</si>
  <si>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</si>
  <si>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</si>
  <si>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</si>
  <si>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</si>
  <si>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</si>
  <si>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</si>
  <si>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</si>
  <si>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</si>
  <si>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</si>
  <si>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</si>
  <si>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</si>
  <si>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</si>
  <si>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</si>
  <si>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</si>
  <si>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</si>
  <si>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</si>
  <si>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</si>
  <si>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</si>
  <si>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</si>
  <si>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</si>
  <si>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</si>
  <si>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</si>
  <si>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</si>
  <si>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</si>
  <si>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</si>
  <si>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</si>
  <si>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</si>
  <si>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</si>
  <si>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</si>
  <si>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</si>
  <si>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</si>
  <si>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</si>
  <si>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</si>
  <si>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</si>
  <si>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</si>
  <si>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</si>
  <si>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</si>
  <si>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</si>
  <si>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</si>
  <si>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</si>
  <si>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</si>
  <si>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</si>
  <si>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</si>
  <si>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</si>
  <si>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</si>
  <si>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</si>
  <si>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</si>
  <si>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</si>
  <si>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</si>
  <si>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</si>
  <si>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</si>
  <si>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</si>
  <si>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</si>
  <si>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</si>
  <si>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</si>
  <si>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</si>
  <si>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</si>
  <si>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</si>
  <si>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</si>
  <si>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</si>
  <si>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</si>
  <si>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</si>
  <si>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</si>
  <si>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</si>
  <si>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</si>
  <si>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</si>
  <si>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</si>
  <si>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</si>
  <si>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</si>
  <si>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</si>
  <si>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</si>
  <si>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</si>
  <si>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</si>
  <si>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</si>
  <si>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</si>
  <si>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</si>
  <si>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</si>
  <si>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</si>
  <si>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</si>
  <si>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</si>
  <si>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</si>
  <si>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</si>
  <si>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</si>
  <si>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</si>
  <si>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</si>
  <si>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</si>
  <si>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</si>
  <si>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</si>
  <si>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</si>
  <si>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</si>
  <si>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</si>
  <si>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</si>
  <si>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</si>
  <si>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</si>
  <si>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</si>
  <si>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</si>
  <si>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</si>
  <si>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</si>
  <si>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</si>
  <si>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</si>
  <si>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</si>
  <si>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</si>
  <si>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</si>
  <si>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</si>
  <si>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</si>
  <si>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</si>
  <si>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</si>
  <si>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</si>
  <si>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</si>
  <si>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</si>
  <si>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</si>
  <si>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</si>
  <si>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</si>
  <si>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</si>
  <si>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</si>
  <si>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</si>
  <si>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</si>
  <si>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</si>
  <si>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</si>
  <si>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</si>
  <si>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</si>
  <si>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</si>
  <si>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</si>
  <si>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</si>
  <si>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</si>
  <si>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</si>
  <si>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</si>
  <si>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</si>
  <si>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</si>
  <si>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</si>
  <si>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</si>
  <si>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</si>
  <si>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</si>
  <si>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</si>
  <si>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</si>
  <si>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</si>
  <si>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</si>
  <si>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</si>
  <si>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</si>
  <si>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</si>
  <si>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</si>
  <si>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</si>
  <si>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</si>
  <si>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</si>
  <si>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</si>
  <si>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</si>
  <si>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</si>
  <si>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</si>
  <si>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</si>
  <si>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</si>
  <si>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</si>
  <si>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</si>
  <si>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</si>
  <si>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</si>
  <si>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</si>
  <si>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</si>
  <si>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</si>
  <si>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</si>
  <si>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</si>
  <si>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</si>
  <si>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</si>
  <si>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</si>
  <si>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</si>
  <si>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</si>
  <si>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</si>
  <si>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</si>
  <si>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</si>
  <si>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</si>
  <si>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</si>
  <si>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</si>
  <si>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</si>
  <si>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</si>
  <si>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</si>
  <si>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</si>
  <si>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</si>
  <si>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</si>
  <si>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</si>
  <si>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</si>
  <si>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</si>
  <si>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</si>
  <si>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</si>
  <si>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</si>
  <si>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</si>
  <si>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</si>
  <si>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</si>
  <si>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</si>
  <si>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</si>
  <si>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</si>
  <si>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</si>
  <si>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</si>
  <si>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</si>
  <si>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</si>
  <si>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</si>
  <si>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</si>
  <si>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</si>
  <si>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</si>
  <si>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</si>
  <si>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</si>
  <si>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</si>
  <si>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</si>
  <si>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</si>
  <si>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</si>
  <si>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</si>
  <si>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</si>
  <si>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</si>
  <si>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</si>
  <si>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</si>
  <si>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</si>
  <si>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</si>
  <si>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</si>
  <si>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</si>
  <si>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</si>
  <si>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</si>
  <si>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</si>
  <si>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</si>
  <si>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</si>
  <si>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</si>
  <si>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</si>
  <si>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</si>
  <si>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</si>
  <si>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</si>
  <si>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</si>
  <si>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</si>
  <si>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</si>
  <si>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</si>
  <si>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</si>
  <si>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</si>
  <si>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</si>
  <si>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</si>
  <si>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</si>
  <si>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</si>
  <si>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</si>
  <si>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</si>
  <si>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</si>
  <si>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</si>
  <si>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</si>
  <si>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</si>
  <si>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</si>
  <si>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</si>
  <si>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</si>
  <si>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</si>
  <si>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</si>
  <si>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</si>
  <si>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</si>
  <si>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</si>
  <si>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</si>
  <si>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</si>
  <si>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</si>
  <si>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</si>
  <si>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</si>
  <si>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</si>
  <si>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</si>
  <si>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</si>
  <si>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</si>
  <si>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</si>
  <si>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</si>
  <si>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</si>
  <si>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</si>
  <si>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</si>
  <si>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</si>
  <si>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</si>
  <si>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</si>
  <si>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</si>
  <si>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</si>
  <si>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</si>
  <si>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</si>
  <si>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</si>
  <si>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</si>
  <si>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</si>
  <si>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</si>
  <si>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</si>
  <si>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</si>
  <si>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</si>
  <si>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</si>
  <si>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</si>
  <si>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</si>
  <si>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</si>
  <si>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</si>
  <si>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</si>
  <si>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</si>
  <si>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</si>
  <si>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</si>
  <si>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</si>
  <si>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</si>
  <si>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</si>
  <si>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</si>
  <si>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</si>
  <si>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</si>
  <si>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</si>
  <si>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</si>
  <si>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</si>
  <si>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</si>
  <si>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</si>
  <si>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</si>
  <si>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</si>
  <si>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</si>
  <si>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</si>
  <si>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</si>
  <si>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</si>
  <si>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</si>
  <si>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</si>
  <si>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</si>
  <si>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</si>
  <si>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</si>
  <si>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</si>
  <si>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</si>
  <si>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</si>
  <si>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</si>
  <si>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</si>
  <si>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</si>
  <si>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</si>
  <si>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</si>
  <si>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</si>
  <si>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</si>
  <si>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</si>
  <si>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</si>
  <si>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</si>
  <si>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</si>
  <si>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</si>
  <si>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</si>
  <si>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</si>
  <si>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</si>
  <si>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</si>
  <si>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</si>
  <si>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</si>
  <si>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</si>
  <si>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</si>
  <si>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</si>
  <si>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</si>
  <si>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</si>
  <si>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</si>
  <si>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</si>
  <si>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</si>
  <si>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</si>
  <si>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</si>
  <si>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</si>
  <si>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</si>
  <si>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</si>
  <si>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</si>
  <si>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</si>
  <si>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</si>
  <si>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</si>
  <si>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</si>
  <si>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</si>
  <si>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</si>
  <si>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</si>
  <si>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</si>
  <si>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</si>
  <si>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</si>
  <si>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</si>
  <si>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</si>
  <si>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</si>
  <si>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</si>
  <si>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</si>
  <si>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</si>
  <si>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</si>
  <si>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</si>
  <si>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</si>
  <si>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</si>
  <si>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</si>
  <si>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</si>
  <si>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</si>
  <si>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</si>
  <si>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</si>
  <si>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</si>
  <si>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</si>
  <si>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</si>
  <si>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</si>
  <si>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</si>
  <si>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</si>
  <si>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</si>
  <si>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</si>
  <si>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</si>
  <si>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</si>
  <si>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</si>
  <si>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</si>
  <si>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</si>
  <si>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</si>
  <si>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</si>
  <si>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</si>
  <si>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</si>
  <si>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</si>
  <si>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</si>
  <si>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</si>
  <si>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</si>
  <si>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</si>
  <si>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</si>
  <si>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</si>
  <si>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</si>
  <si>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</si>
  <si>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</si>
  <si>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</si>
  <si>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</si>
  <si>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</si>
  <si>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</si>
  <si>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</si>
  <si>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</si>
  <si>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</si>
  <si>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</si>
  <si>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</si>
  <si>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</si>
  <si>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</si>
  <si>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</si>
  <si>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</si>
  <si>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</si>
  <si>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</si>
  <si>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</si>
  <si>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</si>
  <si>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</si>
  <si>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</si>
  <si>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</si>
  <si>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</si>
  <si>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</si>
  <si>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</si>
  <si>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</si>
  <si>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</si>
  <si>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</si>
  <si>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</si>
  <si>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</si>
  <si>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</si>
  <si>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</si>
  <si>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</si>
  <si>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</si>
  <si>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</si>
  <si>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</si>
  <si>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</si>
  <si>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</si>
  <si>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</si>
  <si>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</si>
  <si>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</si>
  <si>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</si>
  <si>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</si>
  <si>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</si>
  <si>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</si>
  <si>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</si>
  <si>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</si>
  <si>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</si>
  <si>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</si>
  <si>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</si>
  <si>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</si>
  <si>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</si>
  <si>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</si>
  <si>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</si>
  <si>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</si>
  <si>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</si>
  <si>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</si>
  <si>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</si>
  <si>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</si>
  <si>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</si>
  <si>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</si>
  <si>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</si>
  <si>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</si>
  <si>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</si>
  <si>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</si>
  <si>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</si>
  <si>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</si>
  <si>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</si>
  <si>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</si>
  <si>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</si>
  <si>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</si>
  <si>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</si>
  <si>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</si>
  <si>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</si>
  <si>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</si>
  <si>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</si>
  <si>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</si>
  <si>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</si>
  <si>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</si>
  <si>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</si>
  <si>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</si>
  <si>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</si>
  <si>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</si>
  <si>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</si>
  <si>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</si>
  <si>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</si>
  <si>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</si>
  <si>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</si>
  <si>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</si>
  <si>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</si>
  <si>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</si>
  <si>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</si>
  <si>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</si>
  <si>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</si>
  <si>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</si>
  <si>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</si>
  <si>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</si>
  <si>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</si>
  <si>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</si>
  <si>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</si>
  <si>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</si>
  <si>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</si>
  <si>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</si>
  <si>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</si>
  <si>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</si>
  <si>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</si>
  <si>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</si>
  <si>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</si>
  <si>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</si>
  <si>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</si>
  <si>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</si>
  <si>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</si>
  <si>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</si>
  <si>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</si>
  <si>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</si>
  <si>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</si>
  <si>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</si>
  <si>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</si>
  <si>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</si>
  <si>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</si>
  <si>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</si>
  <si>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</si>
  <si>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</si>
  <si>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</si>
  <si>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</si>
  <si>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</si>
  <si>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</si>
  <si>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</si>
  <si>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</si>
  <si>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</si>
  <si>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</si>
  <si>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</si>
  <si>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</si>
  <si>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</si>
  <si>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</si>
  <si>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</si>
  <si>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</si>
  <si>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</si>
  <si>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</si>
  <si>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</si>
  <si>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</si>
  <si>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</si>
  <si>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</si>
  <si>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</si>
  <si>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</si>
  <si>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</si>
  <si>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</si>
  <si>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</si>
  <si>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</si>
  <si>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</si>
  <si>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</si>
  <si>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</si>
  <si>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</si>
  <si>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</si>
  <si>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</si>
  <si>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</si>
  <si>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</si>
  <si>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</si>
  <si>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</si>
  <si>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</si>
  <si>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</si>
  <si>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</si>
  <si>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</si>
  <si>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</si>
  <si>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</si>
  <si>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</si>
  <si>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</si>
  <si>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</si>
  <si>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</si>
  <si>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</si>
  <si>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</si>
  <si>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</si>
  <si>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</si>
  <si>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</si>
  <si>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</si>
  <si>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</si>
  <si>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</si>
  <si>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</si>
  <si>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</si>
  <si>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</si>
  <si>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</si>
  <si>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</si>
  <si>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</si>
  <si>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</si>
  <si>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</si>
  <si>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</si>
  <si>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</si>
  <si>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</si>
  <si>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</si>
  <si>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</si>
  <si>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</si>
  <si>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</si>
  <si>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</si>
  <si>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</si>
  <si>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</si>
  <si>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</si>
  <si>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</si>
  <si>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</si>
  <si>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</si>
  <si>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</si>
  <si>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</si>
  <si>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</si>
  <si>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</si>
  <si>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</si>
  <si>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</si>
  <si>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</si>
  <si>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</si>
  <si>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</si>
  <si>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</si>
  <si>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</si>
  <si>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</si>
  <si>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</si>
  <si>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</si>
  <si>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</si>
  <si>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</si>
  <si>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</si>
  <si>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</si>
  <si>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</si>
  <si>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</si>
  <si>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</si>
  <si>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</si>
  <si>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</si>
  <si>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</si>
  <si>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</si>
  <si>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</si>
  <si>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</si>
  <si>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</si>
  <si>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</si>
  <si>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</si>
  <si>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</si>
  <si>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</si>
  <si>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</si>
  <si>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</si>
  <si>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</si>
  <si>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</si>
  <si>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</si>
  <si>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</si>
  <si>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</si>
  <si>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</si>
  <si>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</si>
  <si>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</si>
  <si>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</si>
  <si>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</si>
  <si>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</si>
  <si>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</si>
  <si>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</si>
  <si>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</si>
  <si>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</si>
  <si>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</si>
  <si>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</si>
  <si>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</si>
  <si>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</si>
  <si>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</si>
  <si>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</si>
  <si>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</si>
  <si>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</si>
  <si>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</si>
  <si>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</si>
  <si>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</si>
  <si>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</si>
  <si>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</si>
  <si>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</si>
  <si>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</si>
  <si>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</si>
  <si>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</si>
  <si>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</si>
  <si>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</si>
  <si>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</si>
  <si>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</si>
  <si>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</si>
  <si>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</si>
  <si>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</si>
  <si>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</si>
  <si>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</si>
  <si>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</si>
  <si>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</si>
  <si>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</si>
  <si>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</si>
  <si>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</si>
  <si>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</si>
  <si>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</si>
  <si>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</si>
  <si>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</si>
  <si>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</si>
  <si>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</si>
  <si>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</si>
  <si>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</si>
  <si>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</si>
  <si>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</si>
  <si>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</si>
  <si>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</si>
  <si>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</si>
  <si>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</si>
  <si>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</si>
  <si>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</si>
  <si>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</si>
  <si>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</si>
  <si>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</si>
  <si>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</si>
  <si>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</si>
  <si>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</si>
  <si>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</si>
  <si>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</si>
  <si>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</si>
  <si>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</si>
  <si>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</si>
  <si>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</si>
  <si>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</si>
  <si>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</si>
  <si>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</si>
  <si>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</si>
  <si>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</si>
  <si>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</si>
  <si>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</si>
  <si>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</si>
  <si>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</si>
  <si>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</si>
  <si>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</si>
  <si>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</si>
  <si>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</si>
  <si>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</si>
  <si>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</si>
  <si>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</si>
  <si>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</si>
  <si>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</si>
  <si>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</si>
  <si>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</si>
  <si>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</si>
  <si>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</si>
  <si>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</si>
  <si>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</si>
  <si>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</si>
  <si>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</si>
  <si>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</si>
  <si>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</si>
  <si>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</si>
  <si>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</si>
  <si>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</si>
  <si>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</si>
  <si>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</si>
  <si>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</si>
  <si>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</si>
  <si>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</si>
  <si>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</si>
  <si>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</si>
  <si>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</si>
  <si>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</si>
  <si>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</si>
  <si>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</si>
  <si>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</si>
  <si>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</si>
  <si>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</si>
  <si>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</si>
  <si>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</si>
  <si>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</si>
  <si>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</si>
  <si>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</si>
  <si>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</si>
  <si>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</si>
  <si>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</si>
  <si>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</si>
  <si>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</si>
  <si>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</si>
  <si>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</si>
  <si>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</si>
  <si>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</si>
  <si>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</si>
  <si>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</si>
  <si>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</si>
  <si>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</si>
  <si>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</si>
  <si>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</si>
  <si>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</si>
  <si>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</si>
  <si>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</si>
  <si>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</si>
  <si>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</si>
  <si>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</si>
  <si>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</si>
  <si>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</si>
  <si>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</si>
  <si>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</si>
  <si>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</si>
  <si>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</si>
  <si>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</si>
  <si>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</si>
  <si>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</si>
  <si>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</si>
  <si>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</si>
  <si>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</si>
  <si>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</si>
  <si>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</si>
  <si>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</si>
  <si>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</si>
  <si>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</si>
  <si>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</si>
  <si>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</si>
  <si>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</si>
  <si>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</si>
  <si>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</si>
  <si>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</si>
  <si>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</si>
  <si>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</si>
  <si>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</si>
  <si>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</si>
  <si>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</si>
  <si>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</si>
  <si>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</si>
  <si>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</si>
  <si>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</si>
  <si>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</si>
  <si>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</si>
  <si>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</si>
  <si>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</si>
  <si>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</si>
  <si>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</si>
  <si>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</si>
  <si>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</si>
  <si>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</si>
  <si>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</si>
  <si>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</si>
  <si>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</si>
  <si>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</si>
  <si>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</si>
  <si>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</si>
  <si>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</si>
  <si>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</si>
  <si>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</si>
  <si>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</si>
  <si>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</si>
  <si>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</si>
  <si>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</si>
  <si>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</si>
  <si>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</si>
  <si>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</si>
  <si>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</si>
  <si>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</si>
  <si>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</si>
  <si>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</si>
  <si>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</si>
  <si>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</si>
  <si>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</si>
  <si>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</si>
  <si>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</si>
  <si>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</si>
  <si>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</si>
  <si>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</si>
  <si>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</si>
  <si>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</si>
  <si>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</si>
  <si>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</si>
  <si>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</si>
  <si>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</si>
  <si>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</si>
  <si>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</si>
  <si>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</si>
  <si>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</si>
  <si>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</si>
  <si>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</si>
  <si>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</si>
  <si>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</si>
  <si>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</si>
  <si>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</si>
  <si>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</si>
  <si>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</si>
  <si>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</si>
  <si>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</si>
  <si>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</si>
  <si>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</si>
  <si>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</si>
  <si>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</si>
  <si>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</si>
  <si>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</si>
  <si>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</si>
  <si>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</si>
  <si>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</si>
  <si>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</si>
  <si>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</si>
  <si>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</si>
  <si>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</si>
  <si>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</si>
  <si>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</si>
  <si>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</si>
  <si>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</si>
  <si>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</si>
  <si>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</si>
  <si>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</si>
  <si>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</si>
  <si>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</si>
  <si>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</si>
  <si>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</si>
  <si>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</si>
  <si>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</si>
  <si>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</si>
  <si>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</si>
  <si>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</si>
  <si>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</si>
  <si>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</si>
  <si>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</si>
  <si>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</si>
  <si>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</si>
  <si>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</si>
  <si>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</si>
  <si>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</si>
  <si>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</si>
  <si>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</si>
  <si>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</si>
  <si>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</si>
  <si>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</si>
  <si>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</si>
  <si>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</si>
  <si>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</si>
  <si>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</si>
  <si>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</si>
  <si>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</si>
  <si>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</si>
  <si>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</si>
  <si>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</si>
  <si>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</si>
  <si>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</si>
  <si>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</si>
  <si>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</si>
  <si>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</si>
  <si>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</si>
  <si>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</si>
  <si>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</si>
  <si>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</si>
  <si>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</si>
  <si>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</si>
  <si>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</si>
  <si>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</si>
  <si>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</si>
  <si>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</si>
  <si>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</si>
  <si>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</si>
  <si>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</si>
  <si>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</si>
  <si>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</si>
  <si>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</si>
  <si>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</si>
  <si>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</si>
  <si>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</si>
  <si>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</si>
  <si>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</si>
  <si>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</si>
  <si>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</si>
  <si>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</si>
  <si>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</si>
  <si>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</si>
  <si>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</si>
  <si>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</si>
  <si>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</si>
  <si>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</si>
  <si>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</si>
  <si>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</si>
  <si>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</si>
  <si>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</si>
  <si>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</si>
  <si>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</si>
  <si>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</si>
  <si>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</si>
  <si>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</si>
  <si>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</si>
  <si>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</si>
  <si>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</si>
  <si>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</si>
  <si>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</si>
  <si>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</si>
  <si>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</si>
  <si>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</si>
  <si>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</si>
  <si>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</si>
  <si>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</si>
  <si>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</si>
  <si>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</si>
  <si>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</si>
  <si>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</si>
  <si>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</si>
  <si>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</si>
  <si>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</si>
  <si>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</si>
  <si>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</si>
  <si>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</si>
  <si>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</si>
  <si>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</si>
  <si>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</si>
  <si>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</si>
  <si>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</si>
  <si>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</si>
  <si>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</si>
  <si>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</si>
  <si>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</si>
  <si>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</si>
  <si>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</si>
  <si>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</si>
  <si>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</si>
  <si>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</si>
  <si>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</si>
  <si>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</si>
  <si>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</si>
  <si>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</si>
  <si>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</si>
  <si>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</si>
  <si>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</si>
  <si>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</si>
  <si>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</si>
  <si>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</si>
  <si>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</si>
  <si>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</si>
  <si>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</si>
  <si>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</si>
  <si>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</si>
  <si>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</si>
  <si>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</si>
  <si>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</si>
  <si>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</si>
  <si>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</si>
  <si>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</si>
  <si>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</si>
  <si>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</si>
  <si>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</si>
  <si>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</si>
  <si>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</si>
  <si>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</si>
  <si>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</si>
  <si>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</si>
  <si>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</si>
  <si>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</si>
  <si>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</si>
  <si>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</si>
  <si>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</si>
  <si>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</si>
  <si>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</si>
  <si>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</si>
  <si>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</si>
  <si>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</si>
  <si>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</si>
  <si>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</si>
  <si>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</si>
  <si>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</si>
  <si>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</si>
  <si>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</si>
  <si>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</si>
  <si>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</si>
  <si>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</si>
  <si>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</si>
  <si>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</si>
  <si>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</si>
  <si>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</si>
  <si>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</si>
  <si>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</si>
  <si>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</si>
  <si>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</si>
  <si>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</si>
  <si>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</si>
  <si>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</si>
  <si>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</si>
  <si>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</si>
  <si>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</si>
  <si>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</si>
  <si>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</si>
  <si>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</si>
  <si>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</si>
  <si>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</si>
  <si>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</si>
  <si>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</si>
  <si>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</si>
  <si>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</si>
  <si>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</si>
  <si>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</si>
  <si>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</si>
  <si>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</si>
  <si>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</si>
  <si>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</si>
  <si>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</si>
  <si>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</si>
  <si>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</si>
  <si>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</si>
  <si>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</si>
  <si>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</si>
  <si>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</si>
  <si>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</si>
  <si>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</si>
  <si>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</si>
  <si>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</si>
  <si>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</si>
  <si>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</si>
  <si>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</si>
  <si>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</si>
  <si>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</si>
  <si>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</si>
  <si>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</si>
  <si>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</si>
  <si>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</si>
  <si>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</si>
  <si>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</si>
  <si>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</si>
  <si>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</si>
  <si>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</si>
  <si>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</si>
  <si>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</si>
  <si>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</si>
  <si>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</si>
  <si>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</si>
  <si>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</si>
  <si>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</si>
  <si>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</si>
  <si>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</si>
  <si>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</si>
  <si>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</si>
  <si>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</si>
  <si>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</si>
  <si>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</si>
  <si>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</si>
  <si>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</si>
  <si>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</si>
  <si>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</si>
  <si>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</si>
  <si>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</si>
  <si>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</si>
  <si>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</si>
  <si>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</si>
  <si>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</si>
  <si>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</si>
  <si>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</si>
  <si>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</si>
  <si>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</si>
  <si>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</si>
  <si>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</si>
  <si>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</si>
  <si>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</si>
  <si>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</si>
  <si>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</si>
  <si>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</si>
  <si>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</si>
  <si>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</si>
  <si>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</si>
  <si>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</si>
  <si>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</si>
  <si>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</si>
  <si>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</si>
  <si>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</si>
  <si>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</si>
  <si>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</si>
  <si>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</si>
  <si>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</si>
  <si>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</si>
  <si>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</si>
  <si>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</si>
  <si>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</si>
  <si>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</si>
  <si>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</si>
  <si>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</si>
  <si>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</si>
  <si>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</si>
  <si>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</si>
  <si>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</si>
  <si>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</si>
  <si>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</si>
  <si>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</si>
  <si>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</si>
  <si>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</si>
  <si>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</si>
  <si>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</si>
  <si>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</si>
  <si>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</si>
  <si>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</si>
  <si>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</si>
  <si>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</si>
  <si>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</si>
  <si>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</si>
  <si>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</si>
  <si>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</si>
  <si>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</si>
  <si>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</si>
  <si>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</si>
  <si>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</si>
  <si>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</si>
  <si>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</si>
  <si>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</si>
  <si>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</si>
  <si>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</si>
  <si>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</si>
  <si>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</si>
  <si>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</si>
  <si>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</si>
  <si>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</si>
  <si>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</si>
  <si>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</si>
  <si>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</si>
  <si>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</si>
  <si>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</si>
  <si>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</si>
  <si>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</si>
  <si>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</si>
  <si>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</si>
  <si>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</si>
  <si>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</si>
  <si>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</si>
  <si>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</si>
  <si>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</si>
  <si>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</si>
  <si>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</si>
  <si>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</si>
  <si>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</si>
  <si>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</si>
  <si>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</si>
  <si>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</si>
  <si>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</si>
  <si>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</si>
  <si>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</si>
  <si>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</si>
  <si>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</si>
  <si>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</si>
  <si>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</si>
  <si>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</si>
  <si>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</si>
  <si>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</si>
  <si>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</si>
  <si>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</si>
  <si>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</si>
  <si>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</si>
  <si>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</si>
  <si>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</si>
  <si>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</si>
  <si>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</si>
  <si>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</si>
  <si>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</si>
  <si>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</si>
  <si>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</si>
  <si>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</si>
  <si>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</si>
  <si>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</si>
  <si>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</si>
  <si>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</si>
  <si>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</si>
  <si>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</si>
  <si>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</si>
  <si>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</si>
  <si>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</si>
  <si>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</si>
  <si>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</si>
  <si>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</si>
  <si>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</si>
  <si>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</si>
  <si>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</si>
  <si>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</si>
  <si>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</si>
  <si>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</si>
  <si>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</si>
  <si>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</si>
  <si>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</si>
  <si>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</si>
  <si>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</si>
  <si>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</si>
  <si>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</si>
  <si>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</si>
  <si>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</si>
  <si>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</si>
  <si>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</si>
  <si>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</si>
  <si>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</si>
  <si>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</si>
  <si>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</si>
  <si>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</si>
  <si>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</si>
  <si>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</si>
  <si>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</si>
  <si>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</si>
  <si>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</si>
  <si>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</si>
  <si>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</si>
  <si>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</si>
  <si>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</si>
  <si>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</si>
  <si>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</si>
  <si>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</si>
  <si>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</si>
  <si>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</si>
  <si>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</si>
  <si>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</si>
  <si>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</si>
  <si>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</si>
  <si>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</si>
  <si>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</si>
  <si>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</si>
  <si>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</si>
  <si>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</si>
  <si>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</si>
  <si>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</si>
  <si>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</si>
  <si>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</si>
  <si>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</si>
  <si>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</si>
  <si>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</si>
  <si>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</si>
  <si>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</si>
  <si>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</si>
  <si>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</si>
  <si>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</si>
  <si>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</si>
  <si>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</si>
  <si>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</si>
  <si>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</si>
  <si>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</si>
  <si>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</si>
  <si>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</si>
  <si>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</si>
  <si>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</si>
  <si>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</si>
  <si>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</si>
  <si>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</si>
  <si>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</si>
  <si>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</si>
  <si>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</si>
  <si>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</si>
  <si>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</si>
  <si>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</si>
  <si>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</si>
  <si>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</si>
  <si>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</si>
  <si>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</si>
  <si>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</si>
  <si>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</si>
  <si>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</si>
  <si>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</si>
  <si>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</si>
  <si>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</si>
  <si>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</si>
  <si>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</si>
  <si>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</si>
  <si>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</si>
  <si>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</si>
  <si>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</si>
  <si>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</si>
  <si>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</si>
  <si>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</si>
  <si>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</si>
  <si>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</si>
  <si>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</si>
  <si>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</si>
  <si>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</si>
  <si>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</si>
  <si>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</si>
  <si>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</si>
  <si>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</si>
  <si>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</si>
  <si>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</si>
  <si>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</si>
  <si>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</si>
  <si>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</si>
  <si>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</si>
  <si>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</si>
  <si>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</si>
  <si>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</si>
  <si>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</si>
  <si>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</si>
  <si>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</si>
  <si>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</si>
  <si>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</si>
  <si>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</si>
  <si>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</si>
  <si>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</si>
  <si>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</si>
  <si>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</si>
  <si>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</si>
  <si>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</si>
  <si>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</si>
  <si>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</si>
  <si>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</si>
  <si>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</si>
  <si>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</si>
  <si>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</si>
  <si>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</si>
  <si>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</si>
  <si>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</si>
  <si>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</si>
  <si>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</si>
  <si>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</si>
  <si>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</si>
  <si>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</si>
  <si>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</si>
  <si>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</si>
  <si>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</si>
  <si>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</si>
  <si>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</si>
  <si>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</si>
  <si>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</si>
  <si>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</si>
  <si>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</si>
  <si>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</si>
  <si>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</si>
  <si>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</si>
  <si>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</si>
  <si>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</si>
  <si>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</si>
  <si>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</si>
  <si>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</si>
  <si>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</si>
  <si>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</si>
  <si>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</si>
  <si>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</si>
  <si>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</si>
  <si>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</si>
  <si>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</si>
  <si>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</si>
  <si>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</si>
  <si>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</si>
  <si>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</si>
  <si>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</si>
  <si>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</si>
  <si>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</si>
  <si>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</si>
  <si>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</si>
  <si>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</si>
  <si>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</si>
  <si>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</si>
  <si>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</si>
  <si>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</si>
  <si>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</si>
  <si>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</si>
  <si>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</si>
  <si>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</si>
  <si>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</si>
  <si>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</si>
  <si>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</si>
  <si>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</si>
  <si>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</si>
  <si>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</si>
  <si>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</si>
  <si>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</si>
  <si>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</si>
  <si>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</si>
  <si>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</si>
  <si>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</si>
  <si>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</si>
  <si>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</si>
  <si>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</si>
  <si>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</si>
  <si>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</si>
  <si>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</si>
  <si>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</si>
  <si>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</si>
  <si>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</si>
  <si>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</si>
  <si>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</si>
  <si>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</si>
  <si>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</si>
  <si>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</si>
  <si>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</si>
  <si>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</si>
  <si>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</si>
  <si>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</si>
  <si>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</si>
  <si>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</si>
  <si>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</si>
  <si>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</si>
  <si>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</si>
  <si>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</si>
  <si>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</si>
  <si>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</si>
  <si>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</si>
  <si>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</si>
  <si>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</si>
  <si>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</si>
  <si>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</si>
  <si>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</si>
  <si>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</si>
  <si>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</si>
  <si>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</si>
  <si>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</si>
  <si>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</si>
  <si>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</si>
  <si>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</si>
  <si>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</si>
  <si>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</si>
  <si>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</si>
  <si>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</si>
  <si>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</si>
  <si>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</si>
  <si>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</si>
  <si>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</si>
  <si>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</si>
  <si>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</si>
  <si>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</si>
  <si>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</si>
  <si>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</si>
  <si>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</si>
  <si>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</si>
  <si>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</si>
  <si>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</si>
  <si>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</si>
  <si>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</si>
  <si>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</si>
  <si>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</si>
  <si>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</si>
  <si>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</si>
  <si>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</si>
  <si>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</si>
  <si>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</si>
  <si>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</si>
  <si>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</si>
  <si>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</si>
  <si>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</si>
  <si>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</si>
  <si>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</si>
  <si>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</si>
  <si>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</si>
  <si>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</si>
  <si>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</si>
  <si>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</si>
  <si>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</si>
  <si>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</si>
  <si>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</si>
  <si>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</si>
  <si>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</si>
  <si>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</si>
  <si>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</si>
  <si>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</si>
  <si>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</si>
  <si>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</si>
  <si>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</si>
  <si>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</si>
  <si>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</si>
  <si>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</si>
  <si>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</si>
  <si>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</si>
  <si>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</si>
  <si>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</si>
  <si>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</si>
  <si>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</si>
  <si>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</si>
  <si>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</si>
  <si>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</si>
  <si>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</si>
  <si>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</si>
  <si>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</si>
  <si>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</si>
  <si>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</si>
  <si>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</si>
  <si>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</si>
  <si>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</si>
  <si>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</si>
  <si>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</si>
  <si>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</si>
  <si>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</si>
  <si>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</si>
  <si>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</si>
  <si>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</si>
  <si>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</si>
  <si>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</si>
  <si>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</si>
  <si>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</si>
  <si>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</si>
  <si>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</si>
  <si>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</si>
  <si>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</si>
  <si>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</si>
  <si>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</si>
  <si>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</si>
  <si>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</si>
  <si>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</si>
  <si>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</si>
  <si>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</si>
  <si>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</si>
  <si>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</si>
  <si>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</si>
  <si>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</si>
  <si>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</si>
  <si>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</si>
  <si>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</si>
  <si>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</si>
  <si>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</si>
  <si>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</si>
  <si>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</si>
  <si>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</si>
  <si>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</si>
  <si>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</si>
  <si>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</si>
  <si>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</si>
  <si>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</si>
  <si>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</si>
  <si>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</si>
  <si>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</si>
  <si>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</si>
  <si>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</si>
  <si>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</si>
  <si>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</si>
  <si>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</si>
  <si>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</si>
  <si>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</si>
  <si>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</si>
  <si>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</si>
  <si>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</si>
  <si>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</si>
  <si>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</si>
  <si>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</si>
  <si>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</si>
  <si>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</si>
  <si>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</si>
  <si>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</si>
  <si>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</si>
  <si>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</si>
  <si>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</si>
  <si>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</si>
  <si>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</si>
  <si>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</si>
  <si>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</si>
  <si>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</si>
  <si>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</si>
  <si>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</si>
  <si>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</si>
  <si>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</si>
  <si>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</si>
  <si>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</si>
  <si>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</si>
  <si>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</si>
  <si>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</si>
  <si>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</si>
  <si>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</si>
  <si>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</si>
  <si>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</si>
  <si>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</si>
  <si>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</si>
  <si>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</si>
  <si>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</si>
  <si>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</si>
  <si>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</si>
  <si>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</si>
  <si>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</si>
  <si>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</si>
  <si>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</si>
  <si>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</si>
  <si>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</si>
  <si>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</si>
  <si>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</si>
  <si>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</si>
  <si>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</si>
  <si>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</si>
  <si>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</si>
  <si>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</si>
  <si>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</si>
  <si>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</si>
  <si>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</si>
  <si>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</si>
  <si>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</si>
  <si>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</si>
  <si>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</si>
  <si>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</si>
  <si>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</si>
  <si>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</si>
  <si>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</si>
  <si>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</si>
  <si>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</si>
  <si>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</si>
  <si>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</si>
  <si>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</si>
  <si>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</si>
  <si>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</si>
  <si>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</si>
  <si>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</si>
  <si>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</si>
  <si>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</si>
  <si>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</si>
  <si>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</si>
  <si>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</si>
  <si>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</si>
  <si>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</si>
  <si>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</si>
  <si>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</si>
  <si>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</si>
  <si>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</si>
  <si>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</si>
  <si>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</si>
  <si>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</si>
  <si>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</si>
  <si>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</si>
  <si>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</si>
  <si>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</si>
  <si>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</si>
  <si>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</si>
  <si>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</si>
  <si>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</si>
  <si>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</si>
  <si>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</si>
  <si>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</si>
  <si>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</si>
  <si>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</si>
  <si>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</si>
  <si>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</si>
  <si>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</si>
  <si>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</si>
  <si>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</si>
  <si>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</si>
  <si>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</si>
  <si>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</si>
  <si>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</si>
  <si>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</si>
  <si>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</si>
  <si>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</si>
  <si>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</si>
  <si>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</si>
  <si>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</si>
  <si>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</si>
  <si>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</si>
  <si>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</si>
  <si>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</si>
  <si>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</si>
  <si>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</si>
  <si>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</si>
  <si>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</si>
  <si>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</si>
  <si>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</si>
  <si>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</si>
  <si>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</si>
  <si>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</si>
  <si>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</si>
  <si>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</si>
  <si>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</si>
  <si>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</si>
  <si>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</si>
  <si>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</si>
  <si>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</si>
  <si>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</si>
  <si>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</si>
  <si>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</si>
  <si>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</si>
  <si>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</si>
  <si>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</si>
  <si>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</si>
  <si>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</si>
  <si>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</si>
  <si>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</si>
  <si>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</si>
  <si>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</si>
  <si>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</si>
  <si>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</si>
  <si>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</si>
  <si>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</si>
  <si>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</si>
  <si>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</si>
  <si>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</si>
  <si>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</si>
  <si>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</si>
  <si>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</si>
  <si>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</si>
  <si>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</si>
  <si>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</si>
  <si>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</si>
  <si>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</si>
  <si>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</si>
  <si>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</si>
  <si>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</si>
  <si>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</si>
  <si>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</si>
  <si>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</si>
  <si>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</si>
  <si>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</si>
  <si>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</si>
  <si>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</si>
  <si>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</si>
  <si>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</si>
  <si>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</si>
  <si>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</si>
  <si>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</si>
  <si>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</si>
  <si>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</si>
  <si>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</si>
  <si>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</si>
  <si>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</si>
  <si>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</si>
  <si>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</si>
  <si>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</si>
  <si>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</si>
  <si>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</si>
  <si>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</si>
  <si>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</si>
  <si>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</si>
  <si>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</si>
  <si>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</si>
  <si>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</si>
  <si>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</si>
  <si>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</si>
  <si>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</si>
  <si>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</si>
  <si>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</si>
  <si>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</si>
  <si>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</si>
  <si>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</si>
  <si>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</si>
  <si>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</si>
  <si>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</si>
  <si>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</si>
  <si>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</si>
  <si>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</si>
  <si>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</si>
  <si>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</si>
  <si>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</si>
  <si>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</si>
  <si>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</si>
  <si>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</si>
  <si>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</si>
  <si>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</si>
  <si>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</si>
  <si>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</si>
  <si>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</si>
  <si>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</si>
  <si>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</si>
  <si>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</si>
  <si>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</si>
  <si>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</si>
  <si>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</si>
  <si>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</si>
  <si>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</si>
  <si>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</si>
  <si>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</si>
  <si>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</si>
  <si>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</si>
  <si>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</si>
  <si>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</si>
  <si>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</si>
  <si>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</si>
  <si>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</si>
  <si>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</si>
  <si>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</si>
  <si>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</si>
  <si>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</si>
  <si>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</si>
  <si>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</si>
  <si>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</si>
  <si>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</si>
  <si>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</si>
  <si>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</si>
  <si>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</si>
  <si>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</si>
  <si>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</si>
  <si>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</si>
  <si>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</si>
  <si>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</si>
  <si>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</si>
  <si>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</si>
  <si>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</si>
  <si>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</si>
  <si>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</si>
  <si>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</si>
  <si>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</si>
  <si>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</si>
  <si>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</si>
  <si>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</si>
  <si>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</si>
  <si>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</si>
  <si>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</si>
  <si>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</si>
  <si>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</si>
  <si>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</si>
  <si>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</si>
  <si>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</si>
  <si>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</si>
  <si>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</si>
  <si>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</si>
  <si>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</si>
  <si>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</si>
  <si>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</si>
  <si>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</si>
  <si>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</si>
  <si>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</si>
  <si>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</si>
  <si>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</si>
  <si>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</si>
  <si>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</si>
  <si>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</si>
  <si>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</si>
  <si>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</si>
  <si>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</si>
  <si>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</si>
  <si>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</si>
  <si>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</si>
  <si>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</si>
  <si>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</si>
  <si>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</si>
  <si>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</si>
  <si>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</si>
  <si>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</si>
  <si>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</si>
  <si>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</si>
  <si>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</si>
  <si>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</si>
  <si>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</si>
  <si>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</si>
  <si>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</si>
  <si>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</si>
  <si>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</si>
  <si>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</si>
  <si>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</si>
  <si>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</si>
  <si>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</si>
  <si>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</si>
  <si>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</si>
  <si>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</si>
  <si>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</si>
  <si>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</si>
  <si>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</si>
  <si>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</si>
  <si>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</si>
  <si>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</si>
  <si>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</si>
  <si>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</si>
  <si>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</si>
  <si>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</si>
  <si>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</si>
  <si>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</si>
  <si>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</si>
  <si>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</si>
  <si>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</si>
  <si>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</si>
  <si>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</si>
  <si>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</si>
  <si>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</si>
  <si>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</si>
  <si>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</si>
  <si>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</si>
  <si>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</si>
  <si>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</si>
  <si>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</si>
  <si>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</si>
  <si>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</si>
  <si>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</si>
  <si>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</si>
  <si>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</si>
  <si>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</si>
  <si>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</si>
  <si>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</si>
  <si>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</si>
  <si>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</si>
  <si>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</si>
  <si>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</si>
  <si>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</si>
  <si>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</si>
  <si>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</si>
  <si>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</si>
  <si>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</si>
  <si>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</si>
  <si>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</si>
  <si>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</si>
  <si>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</si>
  <si>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</si>
  <si>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</si>
  <si>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</si>
  <si>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</si>
  <si>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</si>
  <si>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</si>
  <si>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</si>
  <si>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</si>
  <si>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</si>
  <si>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</si>
  <si>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</si>
  <si>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</si>
  <si>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</si>
  <si>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</si>
  <si>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</si>
  <si>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</si>
  <si>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</si>
  <si>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</si>
  <si>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</si>
  <si>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</si>
  <si>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</si>
  <si>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</si>
  <si>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</si>
  <si>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</si>
  <si>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</si>
  <si>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</si>
  <si>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</si>
  <si>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</si>
  <si>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</si>
  <si>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</si>
  <si>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</si>
  <si>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</si>
  <si>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</si>
  <si>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</si>
  <si>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</si>
  <si>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</si>
  <si>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</si>
  <si>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</si>
  <si>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</si>
  <si>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</si>
  <si>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</si>
  <si>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</si>
  <si>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</si>
  <si>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</si>
  <si>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</si>
  <si>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</si>
  <si>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</si>
  <si>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</si>
  <si>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</si>
  <si>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</si>
  <si>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</si>
  <si>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</si>
  <si>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</si>
  <si>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</si>
  <si>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</si>
  <si>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</si>
  <si>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</si>
  <si>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</si>
  <si>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</si>
  <si>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</si>
  <si>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</si>
  <si>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</si>
  <si>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</si>
  <si>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</si>
  <si>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</si>
  <si>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</si>
  <si>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</si>
  <si>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</si>
  <si>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</si>
  <si>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</si>
  <si>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</si>
  <si>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</si>
  <si>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</si>
  <si>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</si>
  <si>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</si>
  <si>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</si>
  <si>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</si>
  <si>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</si>
  <si>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</si>
  <si>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</si>
  <si>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</si>
  <si>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</si>
  <si>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</si>
  <si>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</si>
  <si>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</si>
  <si>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</si>
  <si>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</si>
  <si>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</si>
  <si>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</si>
  <si>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</si>
  <si>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</si>
  <si>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</si>
  <si>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</si>
  <si>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</si>
  <si>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</si>
  <si>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</si>
  <si>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</si>
  <si>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</si>
  <si>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</si>
  <si>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</si>
  <si>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</si>
  <si>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</si>
  <si>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</si>
  <si>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</si>
  <si>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</si>
  <si>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</si>
  <si>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</si>
  <si>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</si>
  <si>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</si>
  <si>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</si>
  <si>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</si>
  <si>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</si>
  <si>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</si>
  <si>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</si>
  <si>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</si>
  <si>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</si>
  <si>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</si>
  <si>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</si>
  <si>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</si>
  <si>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</si>
  <si>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</si>
  <si>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</si>
  <si>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</si>
  <si>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</si>
  <si>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</si>
  <si>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</si>
  <si>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</si>
  <si>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</si>
  <si>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</si>
  <si>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</si>
  <si>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</si>
  <si>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</si>
  <si>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</si>
  <si>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</si>
  <si>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</si>
  <si>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</si>
  <si>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</si>
  <si>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</si>
  <si>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</si>
  <si>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</si>
  <si>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</si>
  <si>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</si>
  <si>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</si>
  <si>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</si>
  <si>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</si>
  <si>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</si>
  <si>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</si>
  <si>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</si>
  <si>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</si>
  <si>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</si>
  <si>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</si>
  <si>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</si>
  <si>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</si>
  <si>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</si>
  <si>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</si>
  <si>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</si>
  <si>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</si>
  <si>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</si>
  <si>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</si>
  <si>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</si>
  <si>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</si>
  <si>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</si>
  <si>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</si>
  <si>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</si>
  <si>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</si>
  <si>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</si>
  <si>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</si>
  <si>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</si>
  <si>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</si>
  <si>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</si>
  <si>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</si>
  <si>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</si>
  <si>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</si>
  <si>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</si>
  <si>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</si>
  <si>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</si>
  <si>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</si>
  <si>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</si>
  <si>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</si>
  <si>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</si>
  <si>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</si>
  <si>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</si>
  <si>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</si>
  <si>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</si>
  <si>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</si>
  <si>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</si>
  <si>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</si>
  <si>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</si>
  <si>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</si>
  <si>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</si>
  <si>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</si>
  <si>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</si>
  <si>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</si>
  <si>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</si>
  <si>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</si>
  <si>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</si>
  <si>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</si>
  <si>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</si>
  <si>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</si>
  <si>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</si>
  <si>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</si>
  <si>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</si>
  <si>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</si>
  <si>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</si>
  <si>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</si>
  <si>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</si>
  <si>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</si>
  <si>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</si>
  <si>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</si>
  <si>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</si>
  <si>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</si>
  <si>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</si>
  <si>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</si>
  <si>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</si>
  <si>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</si>
  <si>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</si>
  <si>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</si>
  <si>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</si>
  <si>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</si>
  <si>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</si>
  <si>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</si>
  <si>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</si>
  <si>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</si>
  <si>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</si>
  <si>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</si>
  <si>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</si>
  <si>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</si>
  <si>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</si>
  <si>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</si>
  <si>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</si>
  <si>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</si>
  <si>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</si>
  <si>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</si>
  <si>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</si>
  <si>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</si>
  <si>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</si>
  <si>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</si>
  <si>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</si>
  <si>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</si>
  <si>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</si>
  <si>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</si>
  <si>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</si>
  <si>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</si>
  <si>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</si>
  <si>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</si>
  <si>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</si>
  <si>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</si>
  <si>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</si>
  <si>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</si>
  <si>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</si>
  <si>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</si>
  <si>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</si>
  <si>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</si>
  <si>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</si>
  <si>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</si>
  <si>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</si>
  <si>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</si>
  <si>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</si>
  <si>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</si>
  <si>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</si>
  <si>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</si>
  <si>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</si>
  <si>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</si>
  <si>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</si>
  <si>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</si>
  <si>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</si>
  <si>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</si>
  <si>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</si>
  <si>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</si>
  <si>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</si>
  <si>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</si>
  <si>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</si>
  <si>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</si>
  <si>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</si>
  <si>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</si>
  <si>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</si>
  <si>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</si>
  <si>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</si>
  <si>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</si>
  <si>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</si>
  <si>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</si>
  <si>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</si>
  <si>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</si>
  <si>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</si>
  <si>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</si>
  <si>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</si>
  <si>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</si>
  <si>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</si>
  <si>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</si>
  <si>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</si>
  <si>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</si>
  <si>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</si>
  <si>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</si>
  <si>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</si>
  <si>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</si>
  <si>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</si>
  <si>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</si>
  <si>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</si>
  <si>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</si>
  <si>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</si>
  <si>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</si>
  <si>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</si>
  <si>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</si>
  <si>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</si>
  <si>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</si>
  <si>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</si>
  <si>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</si>
  <si>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</si>
  <si>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</si>
  <si>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</si>
  <si>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</si>
  <si>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</si>
  <si>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</si>
  <si>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</si>
  <si>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</si>
  <si>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</si>
  <si>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</si>
  <si>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</si>
  <si>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</si>
  <si>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</si>
  <si>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</si>
  <si>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</si>
  <si>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</si>
  <si>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</si>
  <si>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</si>
  <si>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</si>
  <si>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</si>
  <si>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</si>
  <si>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</si>
  <si>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</si>
  <si>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</si>
  <si>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</si>
  <si>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</si>
  <si>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</si>
  <si>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</si>
  <si>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</si>
  <si>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</si>
  <si>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</si>
  <si>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</si>
  <si>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</si>
  <si>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</si>
  <si>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</si>
  <si>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</si>
  <si>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</si>
  <si>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</si>
  <si>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</si>
  <si>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</si>
  <si>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</si>
  <si>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</si>
  <si>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</si>
  <si>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</si>
  <si>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</si>
  <si>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</si>
  <si>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</si>
  <si>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</si>
  <si>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</si>
  <si>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</si>
  <si>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</si>
  <si>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</si>
  <si>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</si>
  <si>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</si>
  <si>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</si>
  <si>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</si>
  <si>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</si>
  <si>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</si>
  <si>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</si>
  <si>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</si>
  <si>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</si>
  <si>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</si>
  <si>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</si>
  <si>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</si>
  <si>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</si>
  <si>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</si>
  <si>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</si>
  <si>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</si>
  <si>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</si>
  <si>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</si>
  <si>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</si>
  <si>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</si>
  <si>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</si>
  <si>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</si>
  <si>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</si>
  <si>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</si>
  <si>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</si>
  <si>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</si>
  <si>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</si>
  <si>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</si>
  <si>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</si>
  <si>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</si>
  <si>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</si>
  <si>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</si>
  <si>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</si>
  <si>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</si>
  <si>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</si>
  <si>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</si>
  <si>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</si>
  <si>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</si>
  <si>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</si>
  <si>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</si>
  <si>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</si>
  <si>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</si>
  <si>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</si>
  <si>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</si>
  <si>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</si>
  <si>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</si>
  <si>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</si>
  <si>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</si>
  <si>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</si>
  <si>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</si>
  <si>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</si>
  <si>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</si>
  <si>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</si>
  <si>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</si>
  <si>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</si>
  <si>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</si>
  <si>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</si>
  <si>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</si>
  <si>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</si>
  <si>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</si>
  <si>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</si>
  <si>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</si>
  <si>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</si>
  <si>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</si>
  <si>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</si>
  <si>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</si>
  <si>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</si>
  <si>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</si>
  <si>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</si>
  <si>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</si>
  <si>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</si>
  <si>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</si>
  <si>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</si>
  <si>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</si>
  <si>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</si>
  <si>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</si>
  <si>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</si>
  <si>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</si>
  <si>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</si>
  <si>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</si>
  <si>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</si>
  <si>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</si>
  <si>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</si>
  <si>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</si>
  <si>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</si>
  <si>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</si>
  <si>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</si>
  <si>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</si>
  <si>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</si>
  <si>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</si>
  <si>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</si>
  <si>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</si>
  <si>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</si>
  <si>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</si>
  <si>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</si>
  <si>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</si>
  <si>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</si>
  <si>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</si>
  <si>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</si>
  <si>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</si>
  <si>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</si>
  <si>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</si>
  <si>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</si>
  <si>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</si>
  <si>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</si>
  <si>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</si>
  <si>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</si>
  <si>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</si>
  <si>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</si>
  <si>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</si>
  <si>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</si>
  <si>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</si>
  <si>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</si>
  <si>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</si>
  <si>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</si>
  <si>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</si>
  <si>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</si>
  <si>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</si>
  <si>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</si>
  <si>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</si>
  <si>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</si>
  <si>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</si>
  <si>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</si>
  <si>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</si>
  <si>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</si>
  <si>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</si>
  <si>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</si>
  <si>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</si>
  <si>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</si>
  <si>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</si>
  <si>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</si>
  <si>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</si>
  <si>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</si>
  <si>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</si>
  <si>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</si>
  <si>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</si>
  <si>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</si>
  <si>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</si>
  <si>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</si>
  <si>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</si>
  <si>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</si>
  <si>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</si>
  <si>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</si>
  <si>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</si>
  <si>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</si>
  <si>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</si>
  <si>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</si>
  <si>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</si>
  <si>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</si>
  <si>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</si>
  <si>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</si>
  <si>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</si>
  <si>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</si>
  <si>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</si>
  <si>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</si>
  <si>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</si>
  <si>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</si>
  <si>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</si>
  <si>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</si>
  <si>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</si>
  <si>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</si>
  <si>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</si>
  <si>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</si>
  <si>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</si>
  <si>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</si>
  <si>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</si>
  <si>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</si>
  <si>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</si>
  <si>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</si>
  <si>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</si>
  <si>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</si>
  <si>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</si>
  <si>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</si>
  <si>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</si>
  <si>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</si>
  <si>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</si>
  <si>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</si>
  <si>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</si>
  <si>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</si>
  <si>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</si>
  <si>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</si>
  <si>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</si>
  <si>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</si>
  <si>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</si>
  <si>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</si>
  <si>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</si>
  <si>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</si>
  <si>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</si>
  <si>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</si>
  <si>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</si>
  <si>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</si>
  <si>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</si>
  <si>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</si>
  <si>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</si>
  <si>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</si>
  <si>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</si>
  <si>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</si>
  <si>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</si>
  <si>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</si>
  <si>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</si>
  <si>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</si>
  <si>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</si>
  <si>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</si>
  <si>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</si>
  <si>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</si>
  <si>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</si>
  <si>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</si>
  <si>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</si>
  <si>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</si>
  <si>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</si>
  <si>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</si>
  <si>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</si>
  <si>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</si>
  <si>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</si>
  <si>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</si>
  <si>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</si>
  <si>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</si>
  <si>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</si>
  <si>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</si>
  <si>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</si>
  <si>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</si>
  <si>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</si>
  <si>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</si>
  <si>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</si>
  <si>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</si>
  <si>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</si>
  <si>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</si>
  <si>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</si>
  <si>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</si>
  <si>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</si>
  <si>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</si>
  <si>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</si>
  <si>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</si>
  <si>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</si>
  <si>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</si>
  <si>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</si>
  <si>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</si>
  <si>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</si>
  <si>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</si>
  <si>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</si>
  <si>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</si>
  <si>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</si>
  <si>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</si>
  <si>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</si>
  <si>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</si>
  <si>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</si>
  <si>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</si>
  <si>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</si>
  <si>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</si>
  <si>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</si>
  <si>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</si>
  <si>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</si>
  <si>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</si>
  <si>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</si>
  <si>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</si>
  <si>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</si>
  <si>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</si>
  <si>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</si>
  <si>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</si>
  <si>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</si>
  <si>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</si>
  <si>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</si>
  <si>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</si>
  <si>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</si>
  <si>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</si>
  <si>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</si>
  <si>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</si>
  <si>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</si>
  <si>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</si>
  <si>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</si>
  <si>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</si>
  <si>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</si>
  <si>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</si>
  <si>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</si>
  <si>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</si>
  <si>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</si>
  <si>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</si>
  <si>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</si>
  <si>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</si>
  <si>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</si>
  <si>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</si>
  <si>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</si>
  <si>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</si>
  <si>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</si>
  <si>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</si>
  <si>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</si>
  <si>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</si>
  <si>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</si>
  <si>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</si>
  <si>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</si>
  <si>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</si>
  <si>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</si>
  <si>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</si>
  <si>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</si>
  <si>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</si>
  <si>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</si>
  <si>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</si>
  <si>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</si>
  <si>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</si>
  <si>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</si>
  <si>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</si>
  <si>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</si>
  <si>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</si>
  <si>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</si>
  <si>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</si>
  <si>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</si>
  <si>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</si>
  <si>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</si>
  <si>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</si>
  <si>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</si>
  <si>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</si>
  <si>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</si>
  <si>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</si>
  <si>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</si>
  <si>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</si>
  <si>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</si>
  <si>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</si>
  <si>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</si>
  <si>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</si>
  <si>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</si>
  <si>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</si>
  <si>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</si>
  <si>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</si>
  <si>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</si>
  <si>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</si>
  <si>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</si>
  <si>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</si>
  <si>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</si>
  <si>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</si>
  <si>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</si>
  <si>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</si>
  <si>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</si>
  <si>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</si>
  <si>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</si>
  <si>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</si>
  <si>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</si>
  <si>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</si>
  <si>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</si>
  <si>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</si>
  <si>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</si>
  <si>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</si>
  <si>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</si>
  <si>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</si>
  <si>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</si>
  <si>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</si>
  <si>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</si>
  <si>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</si>
  <si>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</si>
  <si>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</si>
  <si>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</si>
  <si>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</si>
  <si>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</si>
  <si>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</si>
  <si>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</si>
  <si>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</si>
  <si>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</si>
  <si>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</si>
  <si>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</si>
  <si>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</si>
  <si>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</si>
  <si>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</si>
  <si>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</si>
  <si>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</si>
  <si>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</si>
  <si>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</si>
  <si>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</si>
  <si>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</si>
  <si>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</si>
  <si>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</si>
  <si>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</si>
  <si>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</si>
  <si>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</si>
  <si>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</si>
  <si>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</si>
  <si>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</si>
  <si>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</si>
  <si>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</si>
  <si>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</si>
  <si>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</si>
  <si>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</si>
  <si>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</si>
  <si>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</si>
  <si>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</si>
  <si>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</si>
  <si>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</si>
  <si>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</si>
  <si>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</si>
  <si>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</si>
  <si>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</si>
  <si>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</si>
  <si>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</si>
  <si>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</si>
  <si>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</si>
  <si>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</si>
  <si>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</si>
  <si>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</si>
  <si>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</si>
  <si>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</si>
  <si>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</si>
  <si>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</si>
  <si>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</si>
  <si>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</si>
  <si>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</si>
  <si>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</si>
  <si>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</si>
  <si>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</si>
  <si>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</si>
  <si>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</si>
  <si>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</si>
  <si>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</si>
  <si>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</si>
  <si>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</si>
  <si>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</si>
  <si>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</si>
  <si>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</si>
  <si>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</si>
  <si>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</si>
  <si>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</si>
  <si>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</si>
  <si>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</si>
  <si>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</si>
  <si>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</si>
  <si>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</si>
  <si>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</si>
  <si>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</si>
  <si>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</si>
  <si>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</si>
  <si>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</si>
  <si>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</si>
  <si>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</si>
  <si>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</si>
  <si>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</si>
  <si>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</si>
  <si>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</si>
  <si>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</si>
  <si>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</si>
  <si>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</si>
  <si>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</si>
  <si>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</si>
  <si>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</si>
  <si>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</si>
  <si>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</si>
  <si>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</si>
  <si>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</si>
  <si>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</si>
  <si>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</si>
  <si>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</si>
  <si>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</si>
  <si>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</si>
  <si>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</si>
  <si>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</si>
  <si>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</si>
  <si>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</si>
  <si>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</si>
  <si>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</si>
  <si>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</si>
  <si>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</si>
  <si>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</si>
  <si>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</si>
  <si>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</si>
  <si>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</si>
  <si>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</si>
  <si>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</si>
  <si>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</si>
  <si>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</si>
  <si>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</si>
  <si>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</si>
  <si>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</si>
  <si>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</si>
  <si>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</si>
  <si>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</si>
  <si>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</si>
  <si>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</si>
  <si>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</si>
  <si>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</si>
  <si>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</si>
  <si>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</si>
  <si>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</si>
  <si>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</si>
  <si>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</si>
  <si>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</si>
  <si>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</si>
  <si>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</si>
  <si>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</si>
  <si>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</si>
  <si>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</si>
  <si>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</si>
  <si>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</si>
  <si>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</si>
  <si>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</si>
  <si>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</si>
  <si>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</si>
  <si>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</si>
  <si>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</si>
  <si>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</si>
  <si>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</si>
  <si>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</si>
  <si>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</si>
  <si>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</si>
  <si>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</si>
  <si>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</si>
  <si>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</si>
  <si>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</si>
  <si>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</si>
  <si>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</si>
  <si>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</si>
  <si>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</si>
  <si>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</si>
  <si>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</si>
  <si>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</si>
  <si>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</si>
  <si>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</si>
  <si>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</si>
  <si>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</si>
  <si>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</si>
  <si>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</si>
  <si>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</si>
  <si>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</si>
  <si>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</si>
  <si>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</si>
  <si>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</si>
  <si>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</si>
  <si>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</si>
  <si>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</si>
  <si>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</si>
  <si>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</si>
  <si>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</si>
  <si>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</si>
  <si>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</si>
  <si>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</si>
  <si>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</si>
  <si>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</si>
  <si>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</si>
  <si>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</si>
  <si>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</si>
  <si>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</si>
  <si>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</si>
  <si>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</si>
  <si>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</si>
  <si>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</si>
  <si>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</si>
  <si>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</si>
  <si>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</si>
  <si>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</si>
  <si>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</si>
  <si>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</si>
  <si>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</si>
  <si>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</si>
  <si>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</si>
  <si>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</si>
  <si>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</si>
  <si>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</si>
  <si>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</si>
  <si>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</si>
  <si>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</si>
  <si>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</si>
  <si>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</si>
  <si>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</si>
  <si>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</si>
  <si>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</si>
  <si>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</si>
  <si>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</si>
  <si>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</si>
  <si>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</si>
  <si>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</si>
  <si>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</si>
  <si>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</si>
  <si>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</si>
  <si>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</si>
  <si>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</si>
  <si>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</si>
  <si>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</si>
  <si>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</si>
  <si>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</si>
  <si>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</si>
  <si>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</si>
  <si>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</si>
  <si>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</si>
  <si>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</si>
  <si>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</si>
  <si>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</si>
  <si>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</si>
  <si>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</si>
  <si>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</si>
  <si>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</si>
  <si>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</si>
  <si>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</si>
  <si>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</si>
  <si>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</si>
  <si>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</si>
  <si>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</si>
  <si>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</si>
  <si>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</si>
  <si>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</si>
  <si>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</si>
  <si>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</si>
  <si>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</si>
  <si>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</si>
  <si>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</si>
  <si>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</si>
  <si>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</si>
  <si>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</si>
  <si>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</si>
  <si>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</si>
  <si>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</si>
  <si>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</si>
  <si>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</si>
  <si>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</si>
  <si>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</si>
  <si>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</si>
  <si>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</si>
  <si>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</si>
  <si>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</si>
  <si>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</si>
  <si>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</si>
  <si>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</si>
  <si>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</si>
  <si>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</si>
  <si>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</si>
  <si>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</si>
  <si>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</si>
  <si>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</si>
  <si>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</si>
  <si>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</si>
  <si>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</si>
  <si>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</si>
  <si>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</si>
  <si>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</si>
  <si>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</si>
  <si>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</si>
  <si>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</si>
  <si>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</si>
  <si>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</si>
  <si>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</si>
  <si>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</si>
  <si>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</si>
  <si>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</si>
  <si>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</si>
  <si>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</si>
  <si>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</si>
  <si>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</si>
  <si>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</si>
  <si>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</si>
  <si>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</si>
  <si>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</si>
  <si>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</si>
  <si>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</si>
  <si>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</si>
  <si>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</si>
  <si>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</si>
  <si>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</si>
  <si>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</si>
  <si>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</si>
  <si>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</si>
  <si>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</si>
  <si>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</si>
  <si>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</si>
  <si>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</si>
  <si>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</si>
  <si>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</si>
  <si>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</si>
  <si>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</si>
  <si>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</si>
  <si>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</si>
  <si>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</si>
  <si>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</si>
  <si>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</si>
  <si>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</si>
  <si>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</si>
  <si>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</si>
  <si>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</si>
  <si>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</si>
  <si>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</si>
  <si>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</si>
  <si>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</si>
  <si>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</si>
  <si>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</si>
  <si>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</si>
  <si>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</si>
  <si>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</si>
  <si>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</si>
  <si>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</si>
  <si>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</si>
  <si>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</si>
  <si>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</si>
  <si>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</si>
  <si>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</si>
  <si>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</si>
  <si>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</si>
  <si>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</si>
  <si>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</si>
  <si>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</si>
  <si>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</si>
  <si>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</si>
  <si>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</si>
  <si>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</si>
  <si>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</si>
  <si>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</si>
  <si>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</si>
  <si>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</si>
  <si>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</si>
  <si>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</si>
  <si>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</si>
  <si>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</si>
  <si>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</si>
  <si>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</si>
  <si>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</si>
  <si>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</si>
  <si>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</si>
  <si>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</si>
  <si>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</si>
  <si>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</si>
  <si>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</si>
  <si>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</si>
  <si>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</si>
  <si>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</si>
  <si>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</si>
  <si>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</si>
  <si>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</si>
  <si>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</si>
  <si>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</si>
  <si>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</si>
  <si>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</si>
  <si>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</si>
  <si>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</si>
  <si>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</si>
  <si>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</si>
  <si>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</si>
  <si>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</si>
  <si>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</si>
  <si>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</si>
  <si>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</si>
  <si>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</si>
  <si>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</si>
  <si>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</si>
  <si>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</si>
  <si>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</si>
  <si>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</si>
  <si>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</si>
  <si>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</si>
  <si>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</si>
  <si>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</si>
  <si>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</si>
  <si>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</si>
  <si>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</si>
  <si>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</si>
  <si>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</si>
  <si>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</si>
  <si>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</si>
  <si>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</si>
  <si>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</si>
  <si>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</si>
  <si>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</si>
  <si>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</si>
  <si>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</si>
  <si>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</si>
  <si>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</si>
  <si>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</si>
  <si>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</si>
  <si>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</si>
  <si>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</si>
  <si>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</si>
  <si>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</si>
  <si>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</si>
  <si>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</si>
  <si>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</si>
  <si>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</si>
  <si>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</si>
  <si>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</si>
  <si>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</si>
  <si>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</si>
  <si>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</si>
  <si>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</si>
  <si>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</si>
  <si>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</si>
  <si>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</si>
  <si>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</si>
  <si>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</si>
  <si>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</si>
  <si>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</si>
  <si>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</si>
  <si>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</si>
  <si>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</si>
  <si>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</si>
  <si>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</si>
  <si>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</si>
  <si>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</si>
  <si>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</si>
  <si>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</si>
  <si>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</si>
  <si>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</si>
  <si>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</si>
  <si>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</si>
  <si>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</si>
  <si>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</si>
  <si>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</si>
  <si>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</si>
  <si>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</si>
  <si>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</si>
  <si>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</si>
  <si>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</si>
  <si>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</si>
  <si>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</si>
  <si>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</si>
  <si>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</si>
  <si>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</si>
  <si>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</si>
  <si>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</si>
  <si>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</si>
  <si>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</si>
  <si>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</si>
  <si>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</si>
  <si>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</si>
  <si>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</si>
  <si>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</si>
  <si>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</si>
  <si>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</si>
  <si>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</si>
  <si>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</si>
  <si>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</si>
  <si>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</si>
  <si>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</si>
  <si>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</si>
  <si>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</si>
  <si>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</si>
  <si>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</si>
  <si>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</si>
  <si>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</si>
  <si>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</si>
  <si>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</si>
  <si>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</si>
  <si>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</si>
  <si>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</si>
  <si>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</si>
  <si>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</si>
  <si>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</si>
  <si>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</si>
  <si>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</si>
  <si>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</si>
  <si>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</si>
  <si>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</si>
  <si>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</si>
  <si>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</si>
  <si>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</si>
  <si>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</si>
  <si>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</si>
  <si>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</si>
  <si>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</si>
  <si>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</si>
  <si>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</si>
  <si>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</si>
  <si>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</si>
  <si>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</si>
  <si>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</si>
  <si>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</si>
  <si>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</si>
  <si>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</si>
  <si>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</si>
  <si>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</si>
  <si>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</si>
  <si>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</si>
  <si>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</si>
  <si>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</si>
  <si>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</si>
  <si>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</si>
  <si>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</si>
  <si>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</si>
  <si>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</si>
  <si>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</si>
  <si>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</si>
  <si>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</si>
  <si>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</si>
  <si>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</si>
  <si>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</si>
  <si>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</si>
  <si>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</si>
  <si>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</si>
  <si>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</si>
  <si>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</si>
  <si>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</si>
  <si>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</si>
  <si>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</si>
  <si>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</si>
  <si>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</si>
  <si>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</si>
  <si>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</si>
  <si>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</si>
  <si>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</si>
  <si>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</si>
  <si>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</si>
  <si>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</si>
  <si>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</si>
  <si>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</si>
  <si>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</si>
  <si>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</si>
  <si>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</si>
  <si>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</si>
  <si>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</si>
  <si>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</si>
  <si>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</si>
  <si>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</si>
  <si>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</si>
  <si>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</si>
  <si>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</si>
  <si>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</si>
  <si>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</si>
  <si>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</si>
  <si>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</si>
  <si>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</si>
  <si>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</si>
  <si>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</si>
  <si>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</si>
  <si>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</si>
  <si>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</si>
  <si>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</si>
  <si>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</si>
  <si>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</si>
  <si>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</si>
  <si>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</si>
  <si>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</si>
  <si>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</si>
  <si>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</si>
  <si>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</si>
  <si>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</si>
  <si>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</si>
  <si>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</si>
  <si>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</si>
  <si>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</si>
  <si>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</si>
  <si>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</si>
  <si>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</si>
  <si>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</si>
  <si>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</si>
  <si>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</si>
  <si>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</si>
  <si>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</si>
  <si>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</si>
  <si>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</si>
  <si>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</si>
  <si>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</si>
  <si>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</si>
  <si>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</si>
  <si>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</si>
  <si>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</si>
  <si>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</si>
  <si>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</si>
  <si>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</si>
  <si>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</si>
  <si>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</si>
  <si>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</si>
  <si>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</si>
  <si>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</si>
  <si>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</si>
  <si>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</si>
  <si>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</si>
  <si>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</si>
  <si>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</si>
  <si>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</si>
  <si>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</si>
  <si>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</si>
  <si>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</si>
  <si>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</si>
  <si>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</si>
  <si>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</si>
  <si>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</si>
  <si>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</si>
  <si>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</si>
  <si>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</si>
  <si>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</si>
  <si>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</si>
  <si>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</si>
  <si>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</si>
  <si>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</si>
  <si>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</si>
  <si>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</si>
  <si>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</si>
  <si>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</si>
  <si>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</si>
  <si>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</si>
  <si>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</si>
  <si>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</si>
  <si>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</si>
  <si>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</si>
  <si>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</si>
  <si>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</si>
  <si>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</si>
  <si>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</si>
  <si>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</si>
  <si>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</si>
  <si>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</si>
  <si>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</si>
  <si>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</si>
  <si>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</si>
  <si>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</si>
  <si>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</si>
  <si>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</si>
  <si>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</si>
  <si>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</si>
  <si>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</si>
  <si>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</si>
  <si>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</si>
  <si>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</si>
  <si>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</si>
  <si>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</si>
  <si>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</si>
  <si>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</si>
  <si>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</si>
  <si>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</si>
  <si>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</si>
  <si>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</si>
  <si>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</si>
  <si>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</si>
  <si>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</si>
  <si>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</si>
  <si>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</si>
  <si>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</si>
  <si>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</si>
  <si>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</si>
  <si>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</si>
  <si>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</si>
  <si>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</si>
  <si>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</si>
  <si>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</si>
  <si>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</si>
  <si>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</si>
  <si>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</si>
  <si>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</si>
  <si>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</si>
  <si>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</si>
  <si>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</si>
  <si>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</si>
  <si>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</si>
  <si>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</si>
  <si>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</si>
  <si>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</si>
  <si>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</si>
  <si>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</si>
  <si>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</si>
  <si>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</si>
  <si>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</si>
  <si>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</si>
  <si>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</si>
  <si>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</si>
  <si>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</si>
  <si>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</si>
  <si>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</si>
  <si>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</si>
  <si>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</si>
  <si>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</si>
  <si>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</si>
  <si>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</si>
  <si>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</si>
  <si>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</si>
  <si>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</si>
  <si>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</si>
  <si>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</si>
  <si>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</si>
  <si>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</si>
  <si>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</si>
  <si>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</si>
  <si>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</si>
  <si>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</si>
  <si>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</si>
  <si>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</si>
  <si>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</si>
  <si>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</si>
  <si>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</si>
  <si>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</si>
  <si>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</si>
  <si>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</si>
  <si>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</si>
  <si>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</si>
  <si>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</si>
  <si>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</si>
  <si>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</si>
  <si>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</si>
  <si>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</si>
  <si>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</si>
  <si>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</si>
  <si>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</si>
  <si>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</si>
  <si>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</si>
  <si>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</si>
  <si>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</si>
  <si>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</si>
  <si>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</si>
  <si>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</si>
  <si>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</si>
  <si>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</si>
  <si>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</si>
  <si>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</si>
  <si>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</si>
  <si>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</si>
  <si>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</si>
  <si>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</si>
  <si>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</si>
  <si>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</si>
  <si>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</si>
  <si>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</si>
  <si>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</si>
  <si>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</si>
  <si>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</si>
  <si>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</si>
  <si>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</si>
  <si>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</si>
  <si>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</si>
  <si>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</si>
  <si>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</si>
  <si>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</si>
  <si>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</si>
  <si>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</si>
  <si>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</si>
  <si>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</si>
  <si>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</si>
  <si>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</si>
  <si>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</si>
  <si>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</si>
  <si>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</si>
  <si>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</si>
  <si>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</si>
  <si>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</si>
  <si>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</si>
  <si>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</si>
  <si>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</si>
  <si>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</si>
  <si>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</si>
  <si>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</si>
  <si>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</si>
  <si>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</si>
  <si>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</si>
  <si>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</si>
  <si>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</si>
  <si>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</si>
  <si>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</si>
  <si>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</si>
  <si>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</si>
  <si>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</si>
  <si>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</si>
  <si>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</si>
  <si>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</si>
  <si>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</si>
  <si>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</si>
  <si>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</si>
  <si>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</si>
  <si>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</si>
  <si>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</si>
  <si>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</si>
  <si>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</si>
  <si>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</si>
  <si>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</si>
  <si>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</si>
  <si>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</si>
  <si>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</si>
  <si>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</si>
  <si>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</si>
  <si>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</si>
  <si>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</si>
  <si>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</si>
  <si>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</si>
  <si>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</si>
  <si>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</si>
  <si>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</si>
  <si>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</si>
  <si>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</si>
  <si>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</si>
  <si>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</si>
  <si>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</si>
  <si>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</si>
  <si>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</si>
  <si>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</si>
  <si>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</si>
  <si>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</si>
  <si>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</si>
  <si>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</si>
  <si>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</si>
  <si>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</si>
  <si>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</si>
  <si>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</si>
  <si>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</si>
  <si>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</si>
  <si>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</si>
  <si>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</si>
  <si>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</si>
  <si>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</si>
  <si>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</si>
  <si>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</si>
  <si>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</si>
  <si>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</si>
  <si>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</si>
  <si>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</si>
  <si>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</si>
  <si>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</si>
  <si>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</si>
  <si>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</si>
  <si>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</si>
  <si>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</si>
  <si>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</si>
  <si>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</si>
  <si>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</si>
  <si>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</si>
  <si>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</si>
  <si>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</si>
  <si>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</si>
  <si>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</si>
  <si>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</si>
  <si>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</si>
  <si>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</si>
  <si>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</si>
  <si>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</si>
  <si>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</si>
  <si>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</si>
  <si>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</si>
  <si>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</si>
  <si>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</si>
  <si>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</si>
  <si>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</si>
  <si>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</si>
  <si>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</si>
  <si>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</si>
  <si>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</si>
  <si>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</si>
  <si>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</si>
  <si>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</si>
  <si>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</si>
  <si>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</si>
  <si>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</si>
  <si>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</si>
  <si>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</si>
  <si>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</si>
  <si>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</si>
  <si>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</si>
  <si>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</si>
  <si>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</si>
  <si>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</si>
  <si>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</si>
  <si>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</si>
  <si>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</si>
  <si>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</si>
  <si>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</si>
  <si>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</si>
  <si>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</si>
  <si>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</si>
  <si>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</si>
  <si>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</si>
  <si>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</si>
  <si>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</si>
  <si>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</si>
  <si>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</si>
  <si>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</si>
  <si>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</si>
  <si>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</si>
  <si>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</si>
  <si>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</si>
  <si>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</si>
  <si>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</si>
  <si>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</si>
  <si>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</si>
  <si>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</si>
  <si>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</si>
  <si>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</si>
  <si>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</si>
  <si>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</si>
  <si>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</si>
  <si>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</si>
  <si>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</si>
  <si>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</si>
  <si>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</si>
  <si>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</si>
  <si>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</si>
  <si>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</si>
  <si>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</si>
  <si>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</si>
  <si>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</si>
  <si>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</si>
  <si>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</si>
  <si>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</si>
  <si>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</si>
  <si>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</si>
  <si>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</si>
  <si>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</si>
  <si>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</si>
  <si>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</si>
  <si>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</si>
  <si>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</si>
  <si>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</si>
  <si>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</si>
  <si>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</si>
  <si>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</si>
  <si>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</si>
  <si>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</si>
  <si>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</si>
  <si>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</si>
  <si>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</si>
  <si>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</si>
  <si>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</si>
  <si>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</si>
  <si>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</si>
  <si>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</si>
  <si>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</si>
  <si>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</si>
  <si>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</si>
  <si>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</si>
  <si>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</si>
  <si>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</si>
  <si>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</si>
  <si>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</si>
  <si>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</si>
  <si>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</si>
  <si>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</si>
  <si>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</si>
  <si>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</si>
  <si>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</si>
  <si>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</si>
  <si>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</si>
  <si>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</si>
  <si>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</si>
  <si>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</si>
  <si>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</si>
  <si>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</si>
  <si>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</si>
  <si>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</si>
  <si>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</si>
  <si>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</si>
  <si>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</si>
  <si>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</si>
  <si>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</si>
  <si>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</si>
  <si>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</si>
  <si>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</si>
  <si>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</si>
  <si>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</si>
  <si>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</si>
  <si>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</si>
  <si>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</si>
  <si>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</si>
  <si>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</si>
  <si>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</si>
  <si>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</si>
  <si>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</si>
  <si>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</si>
  <si>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</si>
  <si>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</si>
  <si>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</si>
  <si>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</si>
  <si>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</si>
  <si>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</si>
  <si>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</si>
  <si>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</si>
  <si>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</si>
  <si>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</si>
  <si>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</si>
  <si>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</si>
  <si>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</si>
  <si>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</si>
  <si>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</si>
  <si>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</si>
  <si>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</si>
  <si>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</si>
  <si>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</si>
  <si>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</si>
  <si>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</si>
  <si>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</si>
  <si>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</si>
  <si>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</si>
  <si>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</si>
  <si>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</si>
  <si>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</si>
  <si>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</si>
  <si>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</si>
  <si>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</si>
  <si>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</si>
  <si>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</si>
  <si>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</si>
  <si>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</si>
  <si>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</si>
  <si>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</si>
  <si>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</si>
  <si>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</si>
  <si>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</si>
  <si>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</si>
  <si>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</si>
  <si>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</si>
  <si>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</si>
  <si>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</si>
  <si>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</si>
  <si>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</si>
  <si>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</si>
  <si>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</si>
  <si>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</si>
  <si>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</si>
  <si>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</si>
  <si>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</si>
  <si>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</si>
  <si>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</si>
  <si>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</si>
  <si>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</si>
  <si>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</si>
  <si>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</si>
  <si>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</si>
  <si>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</si>
  <si>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</si>
  <si>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</si>
  <si>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</si>
  <si>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</si>
  <si>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</si>
  <si>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</si>
  <si>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</si>
  <si>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</si>
  <si>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</si>
  <si>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</si>
  <si>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</si>
  <si>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</si>
  <si>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</si>
  <si>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</si>
  <si>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</si>
  <si>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</si>
  <si>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</si>
  <si>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</si>
  <si>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</si>
  <si>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</si>
  <si>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</si>
  <si>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</si>
  <si>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</si>
  <si>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</si>
  <si>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</si>
  <si>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</si>
  <si>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</si>
  <si>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</si>
  <si>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</si>
  <si>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</si>
  <si>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</si>
  <si>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</si>
  <si>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</si>
  <si>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</si>
  <si>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</si>
  <si>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</si>
  <si>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</si>
  <si>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</si>
  <si>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</si>
  <si>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</si>
  <si>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</si>
  <si>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</si>
  <si>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</si>
  <si>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</si>
  <si>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</si>
  <si>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</si>
  <si>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</si>
  <si>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</si>
  <si>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</si>
  <si>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</si>
  <si>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</si>
  <si>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</si>
  <si>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</si>
  <si>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</si>
  <si>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</si>
  <si>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</si>
  <si>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</si>
  <si>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</si>
  <si>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</si>
  <si>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</si>
  <si>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</si>
  <si>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</si>
  <si>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</si>
  <si>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</si>
  <si>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</si>
  <si>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</si>
  <si>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</si>
  <si>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</si>
  <si>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</si>
  <si>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</si>
  <si>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</si>
  <si>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</si>
  <si>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</si>
  <si>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</si>
  <si>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</si>
  <si>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</si>
  <si>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</si>
  <si>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</si>
  <si>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</si>
  <si>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</si>
  <si>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</si>
  <si>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</si>
  <si>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</si>
  <si>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</si>
  <si>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</si>
  <si>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</si>
  <si>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</si>
  <si>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</si>
  <si>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</si>
  <si>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</si>
  <si>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</si>
  <si>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</si>
  <si>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</si>
  <si>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</si>
  <si>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</si>
  <si>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</si>
  <si>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</si>
  <si>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</si>
  <si>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</si>
  <si>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</si>
  <si>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</si>
  <si>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</si>
  <si>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</si>
  <si>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</si>
  <si>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</si>
  <si>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</si>
  <si>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</si>
  <si>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</si>
  <si>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</si>
  <si>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</si>
  <si>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</si>
  <si>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</si>
  <si>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</si>
  <si>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</si>
  <si>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</si>
  <si>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</si>
  <si>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</si>
  <si>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</si>
  <si>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</si>
  <si>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</si>
  <si>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</si>
  <si>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</si>
  <si>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</si>
  <si>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</si>
  <si>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</si>
  <si>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</si>
  <si>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</si>
  <si>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</si>
  <si>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</si>
  <si>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</si>
  <si>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</si>
  <si>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</si>
  <si>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</si>
  <si>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</si>
  <si>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</si>
  <si>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</si>
  <si>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</si>
  <si>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</si>
  <si>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</si>
  <si>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</si>
  <si>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</si>
  <si>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</si>
  <si>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</si>
  <si>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</si>
  <si>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</si>
  <si>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</si>
  <si>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</si>
  <si>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</si>
  <si>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</si>
  <si>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</si>
  <si>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</si>
  <si>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</si>
  <si>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</si>
  <si>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</si>
  <si>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</si>
  <si>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</si>
  <si>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</si>
  <si>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</si>
  <si>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</si>
  <si>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</si>
  <si>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</si>
  <si>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</si>
  <si>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</si>
  <si>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</si>
  <si>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</si>
  <si>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</si>
  <si>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</si>
  <si>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</si>
  <si>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</si>
  <si>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</si>
  <si>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</si>
  <si>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</si>
  <si>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</si>
  <si>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</si>
  <si>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</si>
  <si>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</si>
  <si>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</si>
  <si>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</si>
  <si>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</si>
  <si>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</si>
  <si>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</si>
  <si>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</si>
  <si>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</si>
  <si>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</si>
  <si>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</si>
  <si>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</si>
  <si>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</si>
  <si>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</si>
  <si>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</si>
  <si>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</si>
  <si>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</si>
  <si>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</si>
  <si>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</si>
  <si>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</si>
  <si>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</si>
  <si>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</si>
  <si>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</si>
  <si>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</si>
  <si>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</si>
  <si>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</si>
  <si>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</si>
  <si>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</si>
  <si>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</si>
  <si>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</si>
  <si>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</si>
  <si>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</si>
  <si>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</si>
  <si>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</si>
  <si>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</si>
  <si>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</si>
  <si>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</si>
  <si>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</si>
  <si>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</si>
  <si>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</si>
  <si>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</si>
  <si>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</si>
  <si>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</si>
  <si>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</si>
  <si>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</si>
  <si>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</si>
  <si>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</si>
  <si>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</si>
  <si>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</si>
  <si>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</si>
  <si>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</si>
  <si>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</si>
  <si>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</si>
  <si>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</si>
  <si>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</si>
  <si>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</si>
  <si>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</si>
  <si>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</si>
  <si>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</si>
  <si>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</si>
  <si>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</si>
  <si>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</si>
  <si>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</si>
  <si>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</si>
  <si>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</si>
  <si>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</si>
  <si>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</si>
  <si>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</si>
  <si>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</si>
  <si>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</si>
  <si>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</si>
  <si>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</si>
  <si>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</si>
  <si>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</si>
  <si>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</si>
  <si>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</si>
  <si>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</si>
  <si>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</si>
  <si>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</si>
  <si>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</si>
  <si>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</si>
  <si>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</si>
  <si>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</si>
  <si>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</si>
  <si>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</si>
  <si>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</si>
  <si>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</si>
  <si>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</si>
  <si>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</si>
  <si>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</si>
  <si>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</si>
  <si>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</si>
  <si>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</si>
  <si>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</si>
  <si>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</si>
  <si>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</si>
  <si>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</si>
  <si>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</si>
  <si>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</si>
  <si>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</si>
  <si>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</si>
  <si>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</si>
  <si>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</si>
  <si>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</si>
  <si>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</si>
  <si>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</si>
  <si>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</si>
  <si>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</si>
  <si>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</si>
  <si>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</si>
  <si>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</si>
  <si>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</si>
  <si>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</si>
  <si>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</si>
  <si>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</si>
  <si>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</si>
  <si>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</si>
  <si>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</si>
  <si>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</si>
  <si>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</si>
  <si>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</si>
  <si>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</si>
  <si>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</si>
  <si>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</si>
  <si>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</si>
  <si>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</si>
  <si>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</si>
  <si>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</si>
  <si>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</si>
  <si>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</si>
  <si>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</si>
  <si>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</si>
  <si>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</si>
  <si>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</si>
  <si>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</si>
  <si>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</si>
  <si>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</si>
  <si>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</si>
  <si>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</si>
  <si>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</si>
  <si>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</si>
  <si>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</si>
  <si>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</si>
  <si>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</si>
  <si>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</si>
  <si>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</si>
  <si>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</si>
  <si>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</si>
  <si>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</si>
  <si>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</si>
  <si>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</si>
  <si>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</si>
  <si>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</si>
  <si>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</si>
  <si>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</si>
  <si>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</si>
  <si>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</si>
  <si>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</si>
  <si>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</si>
  <si>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</si>
  <si>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</si>
  <si>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</si>
  <si>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</si>
  <si>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</si>
  <si>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</si>
  <si>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</si>
  <si>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</si>
  <si>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</si>
  <si>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</si>
  <si>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</si>
  <si>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</si>
  <si>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</si>
  <si>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</si>
  <si>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</si>
  <si>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</si>
  <si>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</si>
  <si>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</si>
  <si>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</si>
  <si>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</si>
  <si>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</si>
  <si>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</si>
  <si>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</si>
  <si>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</si>
  <si>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</si>
  <si>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</si>
  <si>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</si>
  <si>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</si>
  <si>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</si>
  <si>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</si>
  <si>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</si>
  <si>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</si>
  <si>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</si>
  <si>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</si>
  <si>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</si>
  <si>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</si>
  <si>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</si>
  <si>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</si>
  <si>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</si>
  <si>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</si>
  <si>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</si>
  <si>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</si>
  <si>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</si>
  <si>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</si>
  <si>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</si>
  <si>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</si>
  <si>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</si>
  <si>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</si>
  <si>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</si>
  <si>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</si>
  <si>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</si>
  <si>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</si>
  <si>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</si>
  <si>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</si>
  <si>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</si>
  <si>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</si>
  <si>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</si>
  <si>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</si>
  <si>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</si>
  <si>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</si>
  <si>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</si>
  <si>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</si>
  <si>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</si>
  <si>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</si>
  <si>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</si>
  <si>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</si>
  <si>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</si>
  <si>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</si>
  <si>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</si>
  <si>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</si>
  <si>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</si>
  <si>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</si>
  <si>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</si>
  <si>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</si>
  <si>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</si>
  <si>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</si>
  <si>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</si>
  <si>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</si>
  <si>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</si>
  <si>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</si>
  <si>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</si>
  <si>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</si>
  <si>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</si>
  <si>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</si>
  <si>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</si>
  <si>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</si>
  <si>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</si>
  <si>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</si>
  <si>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</si>
  <si>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</si>
  <si>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</si>
  <si>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</si>
  <si>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</si>
  <si>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</si>
  <si>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</si>
  <si>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</si>
  <si>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</si>
  <si>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</si>
  <si>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</si>
  <si>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</si>
  <si>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</si>
  <si>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</si>
  <si>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</si>
  <si>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</si>
  <si>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</si>
  <si>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</si>
  <si>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</si>
  <si>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</si>
  <si>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</si>
  <si>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</si>
  <si>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</si>
  <si>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</si>
  <si>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</si>
  <si>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</si>
  <si>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</si>
  <si>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</si>
  <si>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</si>
  <si>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</si>
  <si>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</si>
  <si>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</si>
  <si>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</si>
  <si>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</si>
  <si>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</si>
  <si>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</si>
  <si>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</si>
  <si>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</si>
  <si>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</si>
  <si>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</si>
  <si>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</si>
  <si>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</si>
  <si>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</si>
  <si>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</si>
  <si>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</si>
  <si>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</si>
  <si>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</si>
  <si>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</si>
  <si>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</si>
  <si>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</si>
  <si>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</si>
  <si>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</si>
  <si>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</si>
  <si>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</si>
  <si>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</si>
  <si>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</si>
  <si>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</si>
  <si>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</si>
  <si>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</si>
  <si>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</si>
  <si>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</si>
  <si>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</si>
  <si>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</si>
  <si>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</si>
  <si>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</si>
  <si>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</si>
  <si>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</si>
  <si>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</si>
  <si>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</si>
  <si>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</si>
  <si>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</si>
  <si>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</si>
  <si>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</si>
  <si>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</si>
  <si>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</si>
  <si>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</si>
  <si>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</si>
  <si>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</si>
  <si>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</si>
  <si>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</si>
  <si>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</si>
  <si>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</si>
  <si>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</si>
  <si>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</si>
  <si>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</si>
  <si>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</si>
  <si>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</si>
  <si>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</si>
  <si>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</si>
  <si>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</si>
  <si>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</si>
  <si>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</si>
  <si>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</si>
  <si>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</si>
  <si>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</si>
  <si>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</si>
  <si>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</si>
  <si>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</si>
  <si>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</si>
  <si>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</si>
  <si>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</si>
  <si>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</si>
  <si>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</si>
  <si>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</si>
  <si>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</si>
  <si>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</si>
  <si>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</si>
  <si>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</si>
  <si>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</si>
  <si>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</si>
  <si>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</si>
  <si>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</si>
  <si>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</si>
  <si>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</si>
  <si>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</si>
  <si>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</si>
  <si>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</si>
  <si>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</si>
  <si>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</si>
  <si>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</si>
  <si>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</si>
  <si>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</si>
  <si>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</si>
  <si>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</si>
  <si>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</si>
  <si>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</si>
  <si>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</si>
  <si>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</si>
  <si>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</si>
  <si>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</si>
  <si>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</si>
  <si>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</si>
  <si>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</si>
  <si>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</si>
  <si>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</si>
  <si>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</si>
  <si>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</si>
  <si>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</si>
  <si>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</si>
  <si>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</si>
  <si>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</si>
  <si>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</si>
  <si>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</si>
  <si>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</si>
  <si>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</si>
  <si>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</si>
  <si>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</si>
  <si>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</si>
  <si>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</si>
  <si>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</si>
  <si>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</si>
  <si>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</si>
  <si>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</si>
  <si>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</si>
  <si>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</si>
  <si>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</si>
  <si>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</si>
  <si>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</si>
  <si>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</si>
  <si>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</si>
  <si>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</si>
  <si>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</si>
  <si>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</si>
  <si>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</si>
  <si>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</si>
  <si>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</si>
  <si>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</si>
  <si>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</si>
  <si>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</si>
  <si>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</si>
  <si>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</si>
  <si>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</si>
  <si>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</si>
  <si>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</si>
  <si>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</si>
  <si>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</si>
  <si>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</si>
  <si>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</si>
  <si>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</si>
  <si>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</si>
  <si>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</si>
  <si>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</si>
  <si>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</si>
  <si>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</si>
  <si>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</si>
  <si>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</si>
  <si>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</si>
  <si>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</si>
  <si>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</si>
  <si>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</si>
  <si>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</si>
  <si>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</si>
  <si>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</si>
  <si>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</si>
  <si>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</si>
  <si>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</si>
  <si>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</si>
  <si>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</si>
  <si>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</si>
  <si>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</si>
  <si>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</si>
  <si>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</si>
  <si>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</si>
  <si>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</si>
  <si>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</si>
  <si>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</si>
  <si>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</si>
  <si>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</si>
  <si>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</si>
  <si>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</si>
  <si>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</si>
  <si>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</si>
  <si>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</si>
  <si>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</si>
  <si>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</si>
  <si>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</si>
  <si>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</si>
  <si>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</si>
  <si>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</si>
  <si>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</si>
  <si>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</si>
  <si>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</si>
  <si>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</si>
  <si>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</si>
  <si>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</si>
  <si>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</si>
  <si>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</si>
  <si>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</si>
  <si>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</si>
  <si>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</si>
  <si>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</si>
  <si>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</si>
  <si>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</si>
  <si>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</si>
  <si>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</si>
  <si>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</si>
  <si>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</si>
  <si>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</si>
  <si>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</si>
  <si>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</si>
  <si>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</si>
  <si>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</si>
  <si>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</si>
  <si>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</si>
  <si>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</si>
  <si>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</si>
  <si>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</si>
  <si>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</si>
  <si>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</si>
  <si>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</si>
  <si>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</si>
  <si>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</si>
  <si>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</si>
  <si>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</si>
  <si>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</si>
  <si>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</si>
  <si>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</si>
  <si>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</si>
  <si>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</si>
  <si>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</si>
  <si>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</si>
  <si>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</si>
  <si>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</si>
  <si>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</si>
  <si>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</si>
  <si>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</si>
  <si>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</si>
  <si>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</si>
  <si>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</si>
  <si>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</si>
  <si>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</si>
  <si>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</si>
  <si>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</si>
  <si>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</si>
  <si>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</si>
  <si>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</si>
  <si>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</si>
  <si>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</si>
  <si>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</si>
  <si>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</si>
  <si>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</si>
  <si>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</si>
  <si>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</si>
  <si>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</si>
  <si>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</si>
  <si>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</si>
  <si>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</si>
  <si>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</si>
  <si>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</si>
  <si>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</si>
  <si>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</si>
  <si>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</si>
  <si>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</si>
  <si>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</si>
  <si>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</si>
  <si>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</si>
  <si>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</si>
  <si>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</si>
  <si>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</si>
  <si>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</si>
  <si>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</si>
  <si>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</si>
  <si>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</si>
  <si>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</si>
  <si>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</si>
  <si>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</si>
  <si>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</si>
  <si>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</si>
  <si>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</si>
  <si>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</si>
  <si>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</si>
  <si>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</si>
  <si>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</si>
  <si>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</si>
  <si>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</si>
  <si>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</si>
  <si>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</si>
  <si>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</si>
  <si>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</si>
  <si>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</si>
  <si>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</si>
  <si>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</si>
  <si>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</si>
  <si>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</si>
  <si>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</si>
  <si>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</si>
  <si>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</si>
  <si>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</si>
  <si>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</si>
  <si>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</si>
  <si>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</si>
  <si>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</si>
  <si>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</si>
  <si>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</si>
  <si>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</si>
  <si>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</si>
  <si>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</si>
  <si>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</si>
  <si>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</si>
  <si>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</si>
  <si>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</si>
  <si>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</si>
  <si>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</si>
  <si>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</si>
  <si>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</si>
  <si>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</si>
  <si>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</si>
  <si>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</si>
  <si>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</si>
  <si>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</si>
  <si>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</si>
  <si>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</si>
  <si>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</si>
  <si>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</si>
  <si>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</si>
  <si>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</si>
  <si>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</si>
  <si>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</si>
  <si>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</si>
  <si>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</si>
  <si>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</si>
  <si>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</si>
  <si>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</si>
  <si>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</si>
  <si>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</si>
  <si>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</si>
  <si>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</si>
  <si>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</si>
  <si>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</si>
  <si>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</si>
  <si>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</si>
  <si>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</si>
  <si>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</si>
  <si>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</si>
  <si>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</si>
  <si>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</si>
  <si>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</si>
  <si>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</si>
  <si>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</si>
  <si>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</si>
  <si>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</si>
  <si>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</si>
  <si>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</si>
  <si>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</si>
  <si>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</si>
  <si>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</si>
  <si>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</si>
  <si>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</si>
  <si>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</si>
  <si>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</si>
  <si>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</si>
  <si>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</si>
  <si>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</si>
  <si>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</si>
  <si>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</si>
  <si>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</si>
  <si>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</si>
  <si>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</si>
  <si>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</si>
  <si>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</si>
  <si>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</si>
  <si>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</si>
  <si>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</si>
  <si>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</si>
  <si>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</si>
  <si>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</si>
  <si>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</si>
  <si>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</si>
  <si>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</si>
  <si>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</si>
  <si>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</si>
  <si>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</si>
  <si>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</si>
  <si>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</si>
  <si>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</si>
  <si>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</si>
  <si>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</si>
  <si>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</si>
  <si>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</si>
  <si>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</si>
  <si>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</si>
  <si>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</si>
  <si>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</si>
  <si>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</si>
  <si>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</si>
  <si>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</si>
  <si>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</si>
  <si>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</si>
  <si>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</si>
  <si>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</si>
  <si>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</si>
  <si>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</si>
  <si>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</si>
  <si>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</si>
  <si>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</si>
  <si>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</si>
  <si>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</si>
  <si>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</si>
  <si>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</si>
  <si>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</si>
  <si>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</si>
  <si>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</si>
  <si>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</si>
  <si>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</si>
  <si>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</si>
  <si>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</si>
  <si>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</si>
  <si>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</si>
  <si>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</si>
  <si>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</si>
  <si>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</si>
  <si>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</si>
  <si>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</si>
  <si>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</si>
  <si>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</si>
  <si>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</si>
  <si>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</si>
  <si>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</si>
  <si>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</si>
  <si>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</si>
  <si>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</si>
  <si>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</si>
  <si>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</si>
  <si>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</si>
  <si>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</si>
  <si>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</si>
  <si>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</si>
  <si>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</si>
  <si>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</si>
  <si>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</si>
  <si>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</si>
  <si>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</si>
  <si>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</si>
  <si>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</si>
  <si>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</si>
  <si>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</si>
  <si>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</si>
  <si>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</si>
  <si>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</si>
  <si>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</si>
  <si>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</si>
  <si>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</si>
  <si>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</si>
  <si>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</si>
  <si>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</si>
  <si>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</si>
  <si>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</si>
  <si>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</si>
  <si>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</si>
  <si>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</si>
  <si>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</si>
  <si>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</si>
  <si>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</si>
  <si>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</si>
  <si>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</si>
  <si>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</si>
  <si>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</si>
  <si>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</si>
  <si>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</si>
  <si>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</si>
  <si>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</si>
  <si>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</si>
  <si>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</si>
  <si>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</si>
  <si>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</si>
  <si>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</si>
  <si>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</si>
  <si>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</si>
  <si>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</si>
  <si>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</si>
  <si>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</si>
  <si>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</si>
  <si>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</si>
  <si>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</si>
  <si>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</si>
  <si>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</si>
  <si>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</si>
  <si>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</si>
  <si>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</si>
  <si>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</si>
  <si>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</si>
  <si>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</si>
  <si>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</si>
  <si>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</si>
  <si>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</si>
  <si>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</si>
  <si>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</si>
  <si>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</si>
  <si>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</si>
  <si>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</si>
  <si>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</si>
  <si>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</si>
  <si>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</si>
  <si>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</si>
  <si>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</si>
  <si>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</si>
  <si>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</si>
  <si>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</si>
  <si>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</si>
  <si>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</si>
  <si>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</si>
  <si>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</si>
  <si>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</si>
  <si>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</si>
  <si>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</si>
  <si>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</si>
  <si>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</si>
  <si>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</si>
  <si>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</si>
  <si>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</si>
  <si>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</si>
  <si>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</si>
  <si>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</si>
  <si>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</si>
  <si>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</si>
  <si>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</si>
  <si>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</si>
  <si>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</si>
  <si>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</si>
  <si>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</si>
  <si>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</si>
  <si>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</si>
  <si>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</si>
  <si>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</si>
  <si>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</si>
  <si>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</si>
  <si>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</si>
  <si>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</si>
  <si>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</si>
  <si>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</si>
  <si>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</si>
  <si>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</si>
  <si>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</si>
  <si>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</si>
  <si>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</si>
  <si>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</si>
  <si>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</si>
  <si>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</si>
  <si>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</si>
  <si>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</si>
  <si>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</si>
  <si>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</si>
  <si>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</si>
  <si>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</si>
  <si>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</si>
  <si>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</si>
  <si>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</si>
  <si>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</si>
  <si>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</si>
  <si>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</si>
  <si>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</si>
  <si>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</si>
  <si>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</si>
  <si>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</si>
  <si>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</si>
  <si>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</si>
  <si>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</si>
  <si>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</si>
  <si>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</si>
  <si>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</si>
  <si>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</si>
  <si>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</si>
  <si>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</si>
  <si>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</si>
  <si>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</si>
  <si>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</si>
  <si>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</si>
  <si>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</si>
  <si>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</si>
  <si>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</si>
  <si>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</si>
  <si>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</si>
  <si>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</si>
  <si>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</si>
  <si>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</si>
  <si>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</si>
  <si>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</si>
  <si>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</si>
  <si>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</si>
  <si>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</si>
  <si>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</si>
  <si>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</si>
  <si>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</si>
  <si>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</si>
  <si>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</si>
  <si>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</si>
  <si>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</si>
  <si>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</si>
  <si>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</si>
  <si>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</si>
  <si>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</si>
  <si>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</si>
  <si>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</si>
  <si>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</si>
  <si>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</si>
  <si>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</si>
  <si>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</si>
  <si>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</si>
  <si>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</si>
  <si>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</si>
  <si>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</si>
  <si>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</si>
  <si>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</si>
  <si>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</si>
  <si>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</si>
  <si>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</si>
  <si>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</si>
  <si>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</si>
  <si>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</si>
  <si>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</si>
  <si>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</si>
  <si>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</si>
  <si>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</si>
  <si>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</si>
  <si>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</si>
  <si>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</si>
  <si>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</si>
  <si>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</si>
  <si>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</si>
  <si>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</si>
  <si>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</si>
  <si>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</si>
  <si>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</si>
  <si>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</si>
  <si>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</si>
  <si>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</si>
  <si>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</si>
  <si>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</si>
  <si>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</si>
  <si>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</si>
  <si>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</si>
  <si>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</si>
  <si>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</si>
  <si>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</si>
  <si>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</si>
  <si>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</si>
  <si>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</si>
  <si>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</si>
  <si>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</si>
  <si>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</si>
  <si>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</si>
  <si>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</si>
  <si>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</si>
  <si>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</si>
  <si>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</si>
  <si>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</si>
  <si>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</si>
  <si>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</si>
  <si>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</si>
  <si>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</si>
  <si>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</si>
  <si>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</si>
  <si>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</si>
  <si>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</si>
  <si>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</si>
  <si>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</si>
  <si>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</si>
  <si>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</si>
  <si>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</si>
  <si>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</si>
  <si>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</si>
  <si>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</si>
  <si>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</si>
  <si>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</si>
  <si>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</si>
  <si>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</si>
  <si>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</si>
  <si>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</si>
  <si>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</si>
  <si>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</si>
  <si>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</si>
  <si>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</si>
  <si>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</si>
  <si>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</si>
  <si>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</si>
  <si>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</si>
  <si>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</si>
  <si>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</si>
  <si>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</si>
  <si>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</si>
  <si>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</si>
  <si>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</si>
  <si>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</si>
  <si>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</si>
  <si>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</si>
  <si>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</si>
  <si>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</si>
  <si>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</si>
  <si>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</si>
  <si>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</si>
  <si>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</si>
  <si>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</si>
  <si>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</si>
  <si>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</si>
  <si>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</si>
  <si>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</si>
  <si>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</si>
  <si>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</si>
  <si>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</si>
  <si>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</si>
  <si>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</si>
  <si>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</si>
  <si>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</si>
  <si>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</si>
  <si>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</si>
  <si>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</si>
  <si>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</si>
  <si>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</si>
  <si>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</si>
  <si>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</si>
  <si>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</si>
  <si>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</si>
  <si>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</si>
  <si>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</si>
  <si>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</si>
  <si>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</si>
  <si>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</si>
  <si>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</si>
  <si>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</si>
  <si>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</si>
  <si>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</si>
  <si>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</si>
  <si>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</si>
  <si>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</si>
  <si>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</si>
  <si>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</si>
  <si>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</si>
  <si>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</si>
  <si>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</si>
  <si>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</si>
  <si>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</si>
  <si>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</si>
  <si>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</si>
  <si>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</si>
  <si>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</si>
  <si>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</si>
  <si>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</si>
  <si>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</si>
  <si>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</si>
  <si>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</si>
  <si>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</si>
  <si>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</si>
  <si>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</si>
  <si>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</si>
  <si>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</si>
  <si>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</si>
  <si>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</si>
  <si>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</si>
  <si>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</si>
  <si>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</si>
  <si>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</si>
  <si>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</si>
  <si>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</si>
  <si>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</si>
  <si>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</si>
  <si>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</si>
  <si>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</si>
  <si>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</si>
  <si>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</si>
  <si>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</si>
  <si>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</si>
  <si>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</si>
  <si>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</si>
  <si>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</si>
  <si>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</si>
  <si>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</si>
  <si>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</si>
  <si>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</si>
  <si>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</si>
  <si>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</si>
  <si>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</si>
  <si>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</si>
  <si>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</si>
  <si>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</si>
  <si>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</si>
  <si>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</si>
  <si>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</si>
  <si>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</si>
  <si>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</si>
  <si>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</si>
  <si>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</si>
  <si>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</si>
  <si>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</si>
  <si>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</si>
  <si>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</si>
  <si>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</si>
  <si>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</si>
  <si>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</si>
  <si>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</si>
  <si>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</si>
  <si>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</si>
  <si>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</si>
  <si>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</si>
  <si>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</si>
  <si>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</si>
  <si>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</si>
  <si>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</si>
  <si>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</si>
  <si>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</si>
  <si>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</si>
  <si>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</si>
  <si>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</si>
  <si>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</si>
  <si>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</si>
  <si>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</si>
  <si>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</si>
  <si>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</si>
  <si>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</si>
  <si>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</si>
  <si>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</si>
  <si>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</si>
  <si>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</si>
  <si>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</si>
  <si>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</si>
  <si>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</si>
  <si>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</si>
  <si>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</si>
  <si>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</si>
  <si>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</si>
  <si>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</si>
  <si>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</si>
  <si>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</si>
  <si>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</si>
  <si>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</si>
  <si>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</si>
  <si>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</si>
  <si>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</si>
  <si>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</si>
  <si>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</si>
  <si>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</si>
  <si>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</si>
  <si>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</si>
  <si>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</si>
  <si>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</si>
  <si>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</si>
  <si>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</si>
  <si>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</si>
  <si>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</si>
  <si>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</si>
  <si>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</si>
  <si>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</si>
  <si>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</si>
  <si>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</si>
  <si>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</si>
  <si>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</si>
  <si>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</si>
  <si>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</si>
  <si>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</si>
  <si>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</si>
  <si>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</si>
  <si>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</si>
  <si>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</si>
  <si>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</si>
  <si>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</si>
  <si>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</si>
  <si>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</si>
  <si>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</si>
  <si>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</si>
  <si>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</si>
  <si>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</si>
  <si>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</si>
  <si>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</si>
  <si>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</si>
  <si>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</si>
  <si>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</si>
  <si>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</si>
  <si>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</si>
  <si>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</si>
  <si>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</si>
  <si>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</si>
  <si>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</si>
  <si>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</si>
  <si>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</si>
  <si>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</si>
  <si>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</si>
  <si>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</si>
  <si>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</si>
  <si>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</si>
  <si>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</si>
  <si>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</si>
  <si>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</si>
  <si>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</si>
  <si>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</si>
  <si>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</si>
  <si>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</si>
  <si>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</si>
  <si>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</si>
  <si>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</si>
  <si>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</si>
  <si>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</si>
  <si>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</si>
  <si>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</si>
  <si>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</si>
  <si>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</si>
  <si>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</si>
  <si>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</si>
  <si>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</si>
  <si>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</si>
  <si>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</si>
  <si>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</si>
  <si>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</si>
  <si>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</si>
  <si>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</si>
  <si>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</si>
  <si>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</si>
  <si>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</si>
  <si>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</si>
  <si>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</si>
  <si>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</si>
  <si>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</si>
  <si>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</si>
  <si>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</si>
  <si>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</si>
  <si>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</si>
  <si>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</si>
  <si>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</si>
  <si>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</si>
  <si>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</si>
  <si>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</si>
  <si>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</si>
  <si>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</si>
  <si>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</si>
  <si>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</si>
  <si>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</si>
  <si>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</si>
  <si>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</si>
  <si>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</si>
  <si>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</si>
  <si>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</si>
  <si>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</si>
  <si>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</si>
  <si>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</si>
  <si>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</si>
  <si>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</si>
  <si>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</si>
  <si>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</si>
  <si>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</si>
  <si>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</si>
  <si>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</si>
  <si>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</si>
  <si>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</si>
  <si>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</si>
  <si>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</si>
  <si>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</si>
  <si>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</si>
  <si>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</si>
  <si>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</si>
  <si>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</si>
  <si>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</si>
  <si>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</si>
  <si>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</si>
  <si>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</si>
  <si>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</si>
  <si>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</si>
  <si>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</si>
  <si>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</si>
  <si>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</si>
  <si>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</si>
  <si>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</si>
  <si>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</si>
  <si>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</si>
  <si>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</si>
  <si>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</si>
  <si>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</si>
  <si>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</si>
  <si>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</si>
  <si>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</si>
  <si>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</si>
  <si>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</si>
  <si>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</si>
  <si>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</si>
  <si>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</si>
  <si>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</si>
  <si>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</si>
  <si>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</si>
  <si>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</si>
  <si>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</si>
  <si>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</si>
  <si>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</si>
  <si>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</si>
  <si>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</si>
  <si>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</si>
  <si>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</si>
  <si>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</si>
  <si>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</si>
  <si>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</si>
  <si>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</si>
  <si>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</si>
  <si>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</si>
  <si>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</si>
  <si>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</si>
  <si>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</si>
  <si>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</si>
  <si>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</si>
  <si>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</si>
  <si>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</si>
  <si>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</si>
  <si>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</si>
  <si>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</si>
  <si>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</si>
  <si>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</si>
  <si>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</si>
  <si>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</si>
  <si>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</si>
  <si>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</si>
  <si>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</si>
  <si>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</si>
  <si>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</si>
  <si>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</si>
  <si>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</si>
  <si>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</si>
  <si>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</si>
  <si>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</si>
  <si>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</si>
  <si>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</si>
  <si>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</si>
  <si>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</si>
  <si>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</si>
  <si>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</si>
  <si>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</si>
  <si>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</si>
  <si>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</si>
  <si>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</si>
  <si>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</si>
  <si>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</si>
  <si>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</si>
  <si>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</si>
  <si>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</si>
  <si>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</si>
  <si>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</si>
  <si>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</si>
  <si>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</si>
  <si>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</si>
  <si>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</si>
  <si>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</si>
  <si>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</si>
  <si>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</si>
  <si>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</si>
  <si>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</si>
  <si>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</si>
  <si>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</si>
  <si>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</si>
  <si>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</si>
  <si>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</si>
  <si>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</si>
  <si>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</si>
  <si>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</si>
  <si>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</si>
  <si>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</si>
  <si>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</si>
  <si>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</si>
  <si>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</si>
  <si>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</si>
  <si>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</si>
  <si>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</si>
  <si>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</si>
  <si>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</si>
  <si>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</si>
  <si>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</si>
  <si>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</si>
  <si>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</si>
  <si>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</si>
  <si>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</si>
  <si>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</si>
  <si>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</si>
  <si>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</si>
  <si>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</si>
  <si>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</si>
  <si>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</si>
  <si>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</si>
  <si>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</si>
  <si>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</si>
  <si>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</si>
  <si>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</si>
  <si>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</si>
  <si>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</si>
  <si>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</si>
  <si>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</si>
  <si>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</si>
  <si>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</si>
  <si>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</si>
  <si>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</si>
  <si>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</si>
  <si>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</si>
  <si>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</si>
  <si>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</si>
  <si>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</si>
  <si>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</si>
  <si>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</si>
  <si>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</si>
  <si>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</si>
  <si>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</si>
  <si>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</si>
  <si>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</si>
  <si>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</si>
  <si>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</si>
  <si>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</si>
  <si>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</si>
  <si>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</si>
  <si>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</si>
  <si>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</si>
  <si>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</si>
  <si>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</si>
  <si>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</si>
  <si>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</si>
  <si>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</si>
  <si>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</si>
  <si>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</si>
  <si>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</si>
  <si>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</si>
  <si>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</si>
  <si>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</si>
  <si>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</si>
  <si>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</si>
  <si>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</si>
  <si>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</si>
  <si>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</si>
  <si>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</si>
  <si>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</si>
  <si>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</si>
  <si>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</si>
  <si>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</si>
  <si>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</si>
  <si>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</si>
  <si>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</si>
  <si>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</si>
  <si>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</si>
  <si>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</si>
  <si>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</si>
  <si>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</si>
  <si>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</si>
  <si>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</si>
  <si>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</si>
  <si>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</si>
  <si>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</si>
  <si>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</si>
  <si>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</si>
  <si>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</si>
  <si>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</si>
  <si>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</si>
  <si>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</si>
  <si>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</si>
  <si>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</si>
  <si>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</si>
  <si>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</si>
  <si>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</si>
  <si>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</si>
  <si>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</si>
  <si>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</si>
  <si>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</si>
  <si>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</si>
  <si>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</si>
  <si>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</si>
  <si>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</si>
  <si>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</si>
  <si>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</si>
  <si>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</si>
  <si>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</si>
  <si>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</si>
  <si>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</si>
  <si>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</si>
  <si>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</si>
  <si>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</si>
  <si>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</si>
  <si>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</si>
  <si>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</si>
  <si>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</si>
  <si>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</si>
  <si>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</si>
  <si>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</si>
  <si>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</si>
  <si>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</si>
  <si>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</si>
  <si>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</si>
  <si>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</si>
  <si>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</si>
  <si>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</si>
  <si>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</si>
  <si>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</si>
  <si>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</si>
  <si>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</si>
  <si>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</si>
  <si>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</si>
  <si>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</si>
  <si>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</si>
  <si>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</si>
  <si>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</si>
  <si>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</si>
  <si>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</si>
  <si>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</si>
  <si>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</si>
  <si>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</si>
  <si>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</si>
  <si>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</si>
  <si>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</si>
  <si>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</si>
  <si>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</si>
  <si>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</si>
  <si>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</si>
  <si>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</si>
  <si>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</si>
  <si>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</si>
  <si>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</si>
  <si>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</si>
  <si>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</si>
  <si>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</si>
  <si>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</si>
  <si>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</si>
  <si>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</si>
  <si>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</si>
  <si>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</si>
  <si>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</si>
  <si>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</si>
  <si>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</si>
  <si>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</si>
  <si>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</si>
  <si>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</si>
  <si>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</si>
  <si>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</si>
  <si>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</si>
  <si>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</si>
  <si>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</si>
  <si>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</si>
  <si>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</si>
  <si>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</si>
  <si>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</si>
  <si>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</si>
  <si>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</si>
  <si>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</si>
  <si>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</si>
  <si>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</si>
  <si>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</si>
  <si>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</si>
  <si>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</si>
  <si>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</si>
  <si>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</si>
  <si>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</si>
  <si>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</si>
  <si>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</si>
  <si>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</si>
  <si>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</si>
  <si>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</si>
  <si>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</si>
  <si>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</si>
  <si>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</si>
  <si>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</si>
  <si>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</si>
  <si>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</si>
  <si>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</si>
  <si>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</si>
  <si>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</si>
  <si>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</si>
  <si>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</si>
  <si>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</si>
  <si>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</si>
  <si>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</si>
  <si>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</si>
  <si>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</si>
  <si>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</si>
  <si>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</si>
  <si>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</si>
  <si>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</si>
  <si>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</si>
  <si>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</si>
  <si>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</si>
  <si>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</si>
  <si>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</si>
  <si>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</si>
  <si>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</si>
  <si>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</si>
  <si>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</si>
  <si>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</si>
  <si>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</si>
  <si>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</si>
  <si>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</si>
  <si>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</si>
  <si>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</si>
  <si>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</si>
  <si>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</si>
  <si>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</si>
  <si>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</si>
  <si>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</si>
  <si>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</si>
  <si>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</si>
  <si>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</si>
  <si>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</si>
  <si>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</si>
  <si>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</si>
  <si>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</si>
  <si>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</si>
  <si>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</si>
  <si>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</si>
  <si>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</si>
  <si>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</si>
  <si>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</si>
  <si>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</si>
  <si>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</si>
  <si>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</si>
  <si>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</si>
  <si>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</si>
  <si>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</si>
  <si>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</si>
  <si>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</si>
  <si>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</si>
  <si>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</si>
  <si>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</si>
  <si>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</si>
  <si>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</si>
  <si>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</si>
  <si>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</si>
  <si>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</si>
  <si>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</si>
  <si>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</si>
  <si>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</si>
  <si>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</si>
  <si>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</si>
  <si>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</si>
  <si>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</si>
  <si>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</si>
  <si>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</si>
  <si>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</si>
  <si>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</si>
  <si>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</si>
  <si>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</si>
  <si>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</si>
  <si>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</si>
  <si>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</si>
  <si>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</si>
  <si>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</si>
  <si>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</si>
  <si>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</si>
  <si>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</si>
  <si>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</si>
  <si>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</si>
  <si>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</si>
  <si>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</si>
  <si>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</si>
  <si>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</si>
  <si>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</si>
  <si>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</si>
  <si>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</si>
  <si>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</si>
  <si>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</si>
  <si>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</si>
  <si>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</si>
  <si>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</si>
  <si>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</si>
  <si>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</si>
  <si>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</si>
  <si>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</si>
  <si>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</si>
  <si>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</si>
  <si>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</si>
  <si>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</si>
  <si>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</si>
  <si>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</si>
  <si>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</si>
  <si>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</si>
  <si>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</si>
  <si>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</si>
  <si>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</si>
  <si>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</si>
  <si>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</si>
  <si>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</si>
  <si>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</si>
  <si>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</si>
  <si>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</si>
  <si>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</si>
  <si>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</si>
  <si>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</si>
  <si>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</si>
  <si>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</si>
  <si>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</si>
  <si>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</si>
  <si>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</si>
  <si>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</si>
  <si>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</si>
  <si>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</si>
  <si>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</si>
  <si>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</si>
  <si>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</si>
  <si>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</si>
  <si>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</si>
  <si>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</si>
  <si>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</si>
  <si>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</si>
  <si>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</si>
  <si>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</si>
  <si>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</si>
  <si>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</si>
  <si>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</si>
  <si>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</si>
  <si>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</si>
  <si>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</si>
  <si>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</si>
  <si>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</si>
  <si>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</si>
  <si>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</si>
  <si>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</si>
  <si>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</si>
  <si>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</si>
  <si>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</si>
  <si>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</si>
  <si>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</si>
  <si>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</si>
  <si>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</si>
  <si>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</si>
  <si>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</si>
  <si>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</si>
  <si>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</si>
  <si>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</si>
  <si>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</si>
  <si>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</si>
  <si>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</si>
  <si>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</si>
  <si>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</si>
  <si>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</si>
  <si>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</si>
  <si>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</si>
  <si>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</si>
  <si>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</si>
  <si>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</si>
  <si>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</si>
  <si>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</si>
  <si>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</si>
  <si>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</si>
  <si>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</si>
  <si>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</si>
  <si>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</si>
  <si>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</si>
  <si>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</si>
  <si>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</si>
  <si>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</si>
  <si>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</si>
  <si>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</si>
  <si>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</si>
  <si>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</si>
  <si>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</si>
  <si>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</si>
  <si>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</si>
  <si>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</si>
  <si>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</si>
  <si>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</si>
  <si>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</si>
  <si>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</si>
  <si>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</si>
  <si>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</si>
  <si>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</si>
  <si>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</si>
  <si>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</si>
  <si>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</si>
  <si>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</si>
  <si>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</si>
  <si>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</si>
  <si>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</si>
  <si>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</si>
  <si>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</si>
  <si>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</si>
  <si>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</si>
  <si>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</si>
  <si>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</si>
  <si>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</si>
  <si>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</si>
  <si>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</si>
  <si>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</si>
  <si>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</si>
  <si>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</si>
  <si>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</si>
  <si>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</si>
  <si>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</si>
  <si>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</si>
  <si>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</si>
  <si>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</si>
  <si>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</si>
  <si>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</si>
  <si>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</si>
  <si>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</si>
  <si>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</si>
  <si>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</si>
  <si>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</si>
  <si>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</si>
  <si>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</si>
  <si>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</si>
  <si>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</si>
  <si>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</si>
  <si>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</si>
  <si>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</si>
  <si>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</si>
  <si>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</si>
  <si>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</si>
  <si>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</si>
  <si>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</si>
  <si>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</si>
  <si>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</si>
  <si>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</si>
  <si>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</si>
  <si>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</si>
  <si>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</si>
  <si>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</si>
  <si>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</si>
  <si>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</si>
  <si>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</si>
  <si>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</si>
  <si>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</si>
  <si>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</si>
  <si>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</si>
  <si>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</si>
  <si>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</si>
  <si>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</si>
  <si>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</si>
  <si>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</si>
  <si>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</si>
  <si>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</si>
  <si>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</si>
  <si>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</si>
  <si>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</si>
  <si>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</si>
  <si>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</si>
  <si>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</si>
  <si>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</si>
  <si>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</si>
  <si>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</si>
  <si>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</si>
  <si>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</si>
  <si>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</si>
  <si>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</si>
  <si>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</si>
  <si>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</si>
  <si>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</si>
  <si>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</si>
  <si>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</si>
  <si>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</si>
  <si>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</si>
  <si>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</si>
  <si>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</si>
  <si>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</si>
  <si>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</si>
  <si>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</si>
  <si>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</si>
  <si>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</si>
  <si>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</si>
  <si>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</si>
  <si>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</si>
  <si>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</si>
  <si>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</si>
  <si>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</si>
  <si>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</si>
  <si>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</si>
  <si>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</si>
  <si>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</si>
  <si>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</si>
  <si>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</si>
  <si>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</si>
  <si>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</si>
  <si>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</si>
  <si>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</si>
  <si>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</si>
  <si>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</si>
  <si>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</si>
  <si>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</si>
  <si>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</si>
  <si>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</si>
  <si>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</si>
  <si>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</si>
  <si>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</si>
  <si>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</si>
  <si>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</si>
  <si>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</si>
  <si>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</si>
  <si>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</si>
  <si>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</si>
  <si>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</si>
  <si>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</si>
  <si>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</si>
  <si>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</si>
  <si>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</si>
  <si>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</si>
  <si>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</si>
  <si>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</si>
  <si>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</si>
  <si>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</si>
  <si>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</si>
  <si>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</si>
  <si>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</si>
  <si>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</si>
  <si>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</si>
  <si>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</si>
  <si>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</si>
  <si>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</si>
  <si>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</si>
  <si>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</si>
  <si>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</si>
  <si>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</si>
  <si>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</si>
  <si>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</si>
  <si>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</si>
  <si>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</si>
  <si>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</si>
  <si>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</si>
  <si>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</si>
  <si>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</si>
  <si>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</si>
  <si>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</si>
  <si>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</si>
  <si>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</si>
  <si>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</si>
  <si>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</si>
  <si>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</si>
  <si>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</si>
  <si>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</si>
  <si>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</si>
  <si>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</si>
  <si>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</si>
  <si>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</si>
  <si>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</si>
  <si>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</si>
  <si>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</si>
  <si>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</si>
  <si>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</si>
  <si>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</si>
  <si>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</si>
  <si>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</si>
  <si>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</si>
  <si>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</si>
  <si>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</si>
  <si>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</si>
  <si>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</si>
  <si>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</si>
  <si>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</si>
  <si>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</si>
  <si>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</si>
  <si>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</si>
  <si>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</si>
  <si>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</si>
  <si>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</si>
  <si>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</si>
  <si>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</si>
  <si>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</si>
  <si>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</si>
  <si>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</si>
  <si>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</si>
  <si>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</si>
  <si>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</si>
  <si>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</si>
  <si>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</si>
  <si>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</si>
  <si>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</si>
  <si>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</si>
  <si>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</si>
  <si>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</si>
  <si>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</si>
  <si>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</si>
  <si>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</si>
  <si>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</si>
  <si>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</si>
  <si>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</si>
  <si>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</si>
  <si>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</si>
  <si>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</si>
  <si>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</si>
  <si>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</si>
  <si>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</si>
  <si>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</si>
  <si>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</si>
  <si>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</si>
  <si>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</si>
  <si>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</si>
  <si>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</si>
  <si>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</si>
  <si>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</si>
  <si>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</si>
  <si>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</si>
  <si>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</si>
  <si>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</si>
  <si>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</si>
  <si>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</si>
  <si>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</si>
  <si>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</si>
  <si>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</si>
  <si>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</si>
  <si>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</si>
  <si>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</si>
  <si>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</si>
  <si>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</si>
  <si>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</si>
  <si>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</si>
  <si>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</si>
  <si>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</si>
  <si>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</si>
  <si>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</si>
  <si>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</si>
  <si>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</si>
  <si>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</si>
  <si>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</si>
  <si>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</si>
  <si>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</si>
  <si>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</si>
  <si>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</si>
  <si>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</si>
  <si>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</si>
  <si>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</si>
  <si>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</si>
  <si>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</si>
  <si>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</si>
  <si>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</si>
  <si>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</si>
  <si>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</si>
  <si>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</si>
  <si>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</si>
  <si>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</si>
  <si>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</si>
  <si>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</si>
  <si>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</si>
  <si>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</si>
  <si>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</si>
  <si>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</si>
  <si>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</si>
  <si>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</si>
  <si>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</si>
  <si>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</si>
  <si>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</si>
  <si>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</si>
  <si>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</si>
  <si>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</si>
  <si>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</si>
  <si>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</si>
  <si>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</si>
  <si>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</si>
  <si>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</si>
  <si>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</si>
  <si>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</si>
  <si>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</si>
  <si>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</si>
  <si>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</si>
  <si>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</si>
  <si>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</si>
  <si>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</si>
  <si>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</si>
  <si>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</si>
  <si>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</si>
  <si>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</si>
  <si>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</si>
  <si>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</si>
  <si>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</si>
  <si>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</si>
  <si>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</si>
  <si>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</si>
  <si>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</si>
  <si>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</si>
  <si>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</si>
  <si>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</si>
  <si>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</si>
  <si>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</si>
  <si>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</si>
  <si>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</si>
  <si>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</si>
  <si>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</si>
  <si>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</si>
  <si>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</si>
  <si>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</si>
  <si>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</si>
  <si>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</si>
  <si>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</si>
  <si>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</si>
  <si>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</si>
  <si>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</si>
  <si>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</si>
  <si>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</si>
  <si>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</si>
  <si>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</si>
  <si>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</si>
  <si>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</si>
  <si>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</si>
  <si>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</si>
  <si>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</si>
  <si>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</si>
  <si>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</si>
  <si>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</si>
  <si>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</si>
  <si>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</si>
  <si>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</si>
  <si>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</si>
  <si>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</si>
  <si>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</si>
  <si>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</si>
  <si>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</si>
  <si>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</si>
  <si>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</si>
  <si>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</si>
  <si>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</si>
  <si>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</si>
  <si>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</si>
  <si>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</si>
  <si>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</si>
  <si>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</si>
  <si>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</si>
  <si>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</si>
  <si>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</si>
  <si>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</si>
  <si>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</si>
  <si>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</si>
  <si>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</si>
  <si>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</si>
  <si>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</si>
  <si>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</si>
  <si>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</si>
  <si>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</si>
  <si>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</si>
  <si>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</si>
  <si>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</si>
  <si>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</si>
  <si>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</si>
  <si>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</si>
  <si>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</si>
  <si>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</si>
  <si>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</si>
  <si>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</si>
  <si>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</si>
  <si>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</si>
  <si>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</si>
  <si>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</si>
  <si>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</si>
  <si>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</si>
  <si>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</si>
  <si>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</si>
  <si>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</si>
  <si>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</si>
  <si>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</si>
  <si>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</si>
  <si>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</si>
  <si>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</si>
  <si>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</si>
  <si>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</si>
  <si>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</si>
  <si>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</si>
  <si>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</si>
  <si>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</si>
  <si>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</si>
  <si>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</si>
  <si>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</si>
  <si>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</si>
  <si>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</si>
  <si>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</si>
  <si>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</si>
  <si>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</si>
  <si>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</si>
  <si>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</si>
  <si>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</si>
  <si>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</si>
  <si>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</si>
  <si>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</si>
  <si>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</si>
  <si>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</si>
  <si>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</si>
  <si>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</si>
  <si>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</si>
  <si>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</si>
  <si>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</si>
  <si>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</si>
  <si>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</si>
  <si>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</si>
  <si>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</si>
  <si>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</si>
  <si>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</si>
  <si>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</si>
  <si>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</si>
  <si>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</si>
  <si>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</si>
  <si>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</si>
  <si>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</si>
  <si>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</si>
  <si>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</si>
  <si>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</si>
  <si>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</si>
  <si>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</si>
  <si>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</si>
  <si>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</si>
  <si>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</si>
  <si>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</si>
  <si>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</si>
  <si>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</si>
  <si>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</si>
  <si>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</si>
  <si>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</si>
  <si>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</si>
  <si>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</si>
  <si>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</si>
  <si>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</si>
  <si>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</si>
  <si>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</si>
  <si>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</si>
  <si>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</si>
  <si>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</si>
  <si>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</si>
  <si>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</si>
  <si>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</si>
  <si>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</si>
  <si>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</si>
  <si>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</si>
  <si>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</si>
  <si>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</si>
  <si>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</si>
  <si>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</si>
  <si>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</si>
  <si>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</si>
  <si>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</si>
  <si>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</si>
  <si>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</si>
  <si>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</si>
  <si>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</si>
  <si>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</si>
  <si>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</si>
  <si>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</si>
  <si>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</si>
  <si>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</si>
  <si>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</si>
  <si>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</si>
  <si>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</si>
  <si>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</si>
  <si>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</si>
  <si>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</si>
  <si>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</si>
  <si>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</si>
  <si>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</si>
  <si>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</si>
  <si>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</si>
  <si>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</si>
  <si>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</si>
  <si>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</si>
  <si>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</si>
  <si>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</si>
  <si>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</si>
  <si>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</si>
  <si>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</si>
  <si>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</si>
  <si>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</si>
  <si>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</si>
  <si>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</si>
  <si>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</si>
  <si>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</si>
  <si>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</si>
  <si>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</si>
  <si>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</si>
  <si>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</si>
  <si>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</si>
  <si>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</si>
  <si>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</si>
  <si>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</si>
  <si>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</si>
  <si>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</si>
  <si>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</si>
  <si>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</si>
  <si>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</si>
  <si>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</si>
  <si>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</si>
  <si>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</si>
  <si>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</si>
  <si>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</si>
  <si>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</si>
  <si>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</si>
  <si>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</si>
  <si>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</si>
  <si>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</si>
  <si>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</si>
  <si>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</si>
  <si>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</si>
  <si>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</si>
  <si>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</si>
  <si>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</si>
  <si>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</si>
  <si>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</si>
  <si>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</si>
  <si>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</si>
  <si>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</si>
  <si>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</si>
  <si>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</si>
  <si>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</si>
  <si>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</si>
  <si>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</si>
  <si>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</si>
  <si>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</si>
  <si>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</si>
  <si>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</si>
  <si>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</si>
  <si>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</si>
  <si>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</si>
  <si>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</si>
  <si>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</si>
  <si>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</si>
  <si>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</si>
  <si>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</si>
  <si>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</si>
  <si>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</si>
  <si>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</si>
  <si>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</si>
  <si>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</si>
  <si>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</si>
  <si>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</si>
  <si>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</si>
  <si>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</si>
  <si>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</si>
  <si>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</si>
  <si>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</si>
  <si>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</si>
  <si>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</si>
  <si>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</si>
  <si>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</si>
  <si>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</si>
  <si>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</si>
  <si>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</si>
  <si>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</si>
  <si>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</si>
  <si>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</si>
  <si>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</si>
  <si>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</si>
  <si>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</si>
  <si>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</si>
  <si>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</si>
  <si>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</si>
  <si>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</si>
  <si>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</si>
  <si>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</si>
  <si>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</si>
  <si>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</si>
  <si>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</si>
  <si>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</si>
  <si>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</si>
  <si>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</si>
  <si>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</si>
  <si>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</si>
  <si>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</si>
  <si>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</si>
  <si>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</si>
  <si>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</si>
  <si>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</si>
  <si>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</si>
  <si>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</si>
  <si>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</si>
  <si>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</si>
  <si>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</si>
  <si>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</si>
  <si>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</si>
  <si>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</si>
  <si>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</si>
  <si>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</si>
  <si>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</si>
  <si>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</si>
  <si>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</si>
  <si>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</si>
  <si>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</si>
  <si>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</si>
  <si>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</si>
  <si>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</si>
  <si>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</si>
  <si>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</si>
  <si>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</si>
  <si>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</si>
  <si>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</si>
  <si>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</si>
  <si>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</si>
  <si>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</si>
  <si>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</si>
  <si>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</si>
  <si>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</si>
  <si>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</si>
  <si>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</si>
  <si>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</si>
  <si>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</si>
  <si>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</si>
  <si>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</si>
  <si>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</si>
  <si>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</si>
  <si>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</si>
  <si>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</si>
  <si>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</si>
  <si>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</si>
  <si>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</si>
  <si>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</si>
  <si>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</si>
  <si>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</si>
  <si>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</si>
  <si>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</si>
  <si>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</si>
  <si>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</si>
  <si>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</si>
  <si>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</si>
  <si>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</si>
  <si>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</si>
  <si>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</si>
  <si>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</si>
  <si>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</si>
  <si>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</si>
  <si>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</si>
  <si>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</si>
  <si>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</si>
  <si>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</si>
  <si>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</si>
  <si>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</si>
  <si>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</si>
  <si>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</si>
  <si>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</si>
  <si>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</si>
  <si>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</si>
  <si>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</si>
  <si>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</si>
  <si>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</si>
  <si>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</si>
  <si>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</si>
  <si>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</si>
  <si>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</si>
  <si>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</si>
  <si>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</si>
  <si>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</si>
  <si>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</si>
  <si>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</si>
  <si>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</si>
  <si>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</si>
  <si>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</si>
  <si>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</si>
  <si>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</si>
  <si>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</si>
  <si>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</si>
  <si>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</si>
  <si>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</si>
  <si>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</si>
  <si>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</si>
  <si>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</si>
  <si>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</si>
  <si>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</si>
  <si>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</si>
  <si>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</si>
  <si>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</si>
  <si>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</si>
  <si>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</si>
  <si>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</si>
  <si>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</si>
  <si>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</si>
  <si>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</si>
  <si>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</si>
  <si>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</si>
  <si>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</si>
  <si>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</si>
  <si>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</si>
  <si>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</si>
  <si>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</si>
  <si>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</si>
  <si>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</si>
  <si>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</si>
  <si>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</si>
  <si>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</si>
  <si>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</si>
  <si>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</si>
  <si>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</si>
  <si>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</si>
  <si>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</si>
  <si>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</si>
  <si>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</si>
  <si>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</si>
  <si>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</si>
  <si>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</si>
  <si>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</si>
  <si>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</si>
  <si>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</si>
  <si>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</si>
  <si>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</si>
  <si>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</si>
  <si>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</si>
  <si>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</si>
  <si>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</si>
  <si>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</si>
  <si>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</si>
  <si>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</si>
  <si>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</si>
  <si>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</si>
  <si>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</si>
  <si>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</si>
  <si>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</si>
  <si>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</si>
  <si>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</si>
  <si>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</si>
  <si>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</si>
  <si>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</si>
  <si>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</si>
  <si>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</si>
  <si>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</si>
  <si>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</si>
  <si>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</si>
  <si>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</si>
  <si>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</si>
  <si>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</si>
  <si>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</si>
  <si>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</si>
  <si>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</si>
  <si>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</si>
  <si>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</si>
  <si>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</si>
  <si>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</si>
  <si>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</si>
  <si>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</si>
  <si>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</si>
  <si>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</si>
  <si>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</si>
  <si>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</si>
  <si>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</si>
  <si>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</si>
  <si>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</si>
  <si>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</si>
  <si>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</si>
  <si>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</si>
  <si>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</si>
  <si>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</si>
  <si>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</si>
  <si>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</si>
  <si>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</si>
  <si>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</si>
  <si>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</si>
  <si>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</si>
  <si>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</si>
  <si>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</si>
  <si>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</si>
  <si>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</si>
  <si>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</si>
  <si>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</si>
  <si>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</si>
  <si>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</si>
  <si>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</si>
  <si>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</si>
  <si>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</si>
  <si>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</si>
  <si>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</si>
  <si>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</si>
  <si>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</si>
  <si>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</si>
  <si>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</si>
  <si>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</si>
  <si>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</si>
  <si>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</si>
  <si>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</si>
  <si>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</si>
  <si>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</si>
  <si>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</si>
  <si>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</si>
  <si>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</si>
  <si>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</si>
  <si>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</si>
  <si>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</si>
  <si>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</si>
  <si>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</si>
  <si>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</si>
  <si>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</si>
  <si>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</si>
  <si>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</si>
  <si>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</si>
  <si>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</si>
  <si>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</si>
  <si>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</si>
  <si>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</si>
  <si>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</si>
  <si>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</si>
  <si>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</si>
  <si>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</si>
  <si>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</si>
  <si>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</si>
  <si>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</si>
  <si>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</si>
  <si>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</si>
  <si>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</si>
  <si>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</si>
  <si>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</si>
  <si>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</si>
  <si>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</si>
  <si>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</si>
  <si>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</si>
  <si>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</si>
  <si>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</si>
  <si>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</si>
  <si>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</si>
  <si>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</si>
  <si>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</si>
  <si>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</si>
  <si>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</si>
  <si>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</si>
  <si>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</si>
  <si>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</si>
  <si>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</si>
  <si>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</si>
  <si>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</si>
  <si>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</si>
  <si>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</si>
  <si>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</si>
  <si>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</si>
  <si>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</si>
  <si>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</si>
  <si>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</si>
  <si>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</si>
  <si>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</si>
  <si>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</si>
  <si>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</si>
  <si>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</si>
  <si>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</si>
  <si>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</si>
  <si>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</si>
  <si>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</si>
  <si>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</si>
  <si>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</si>
  <si>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</si>
  <si>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</si>
  <si>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</si>
  <si>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</si>
  <si>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</si>
  <si>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</si>
  <si>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</si>
  <si>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</si>
  <si>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</si>
  <si>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</si>
  <si>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</si>
  <si>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</si>
  <si>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</si>
  <si>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</si>
  <si>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</si>
  <si>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</si>
  <si>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</si>
  <si>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</si>
  <si>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</si>
  <si>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</si>
  <si>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</si>
  <si>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</si>
  <si>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</si>
  <si>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</si>
  <si>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</si>
  <si>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</si>
  <si>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</si>
  <si>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</si>
  <si>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</si>
  <si>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</si>
  <si>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</si>
  <si>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</si>
  <si>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</si>
  <si>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</si>
  <si>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</si>
  <si>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</si>
  <si>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</si>
  <si>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</si>
  <si>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</si>
  <si>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</si>
  <si>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</si>
  <si>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</si>
  <si>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</si>
  <si>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</si>
  <si>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</si>
  <si>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</si>
  <si>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</si>
  <si>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</si>
  <si>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</si>
  <si>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</si>
  <si>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</si>
  <si>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</si>
  <si>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</si>
  <si>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</si>
  <si>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</si>
  <si>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</si>
  <si>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</si>
  <si>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</si>
  <si>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</si>
  <si>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</si>
  <si>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</si>
  <si>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</si>
  <si>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</si>
  <si>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</si>
  <si>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</si>
  <si>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</si>
  <si>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</si>
  <si>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</si>
  <si>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</si>
  <si>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</si>
  <si>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</si>
  <si>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</si>
  <si>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</si>
  <si>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</si>
  <si>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</si>
  <si>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</si>
  <si>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</si>
  <si>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</si>
  <si>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</si>
  <si>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</si>
  <si>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</si>
  <si>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</si>
  <si>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</si>
  <si>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</si>
  <si>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</si>
  <si>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</si>
  <si>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</si>
  <si>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</si>
  <si>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</si>
  <si>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</si>
  <si>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</si>
  <si>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</si>
  <si>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</si>
  <si>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</si>
  <si>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</si>
  <si>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</si>
  <si>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</si>
  <si>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</si>
  <si>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</si>
  <si>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</si>
  <si>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</si>
  <si>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</si>
  <si>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</si>
  <si>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</si>
  <si>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</si>
  <si>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</si>
  <si>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</si>
  <si>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</si>
  <si>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</si>
  <si>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</si>
  <si>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</si>
  <si>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</si>
  <si>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</si>
  <si>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</si>
  <si>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</si>
  <si>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</si>
  <si>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</si>
  <si>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</si>
  <si>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</si>
  <si>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</si>
  <si>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</si>
  <si>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</si>
  <si>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</si>
  <si>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</si>
  <si>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</si>
  <si>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</si>
  <si>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</si>
  <si>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</si>
  <si>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</si>
  <si>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</si>
  <si>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</si>
  <si>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</si>
  <si>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</si>
  <si>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</si>
  <si>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</si>
  <si>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</si>
  <si>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</si>
  <si>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</si>
  <si>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</si>
  <si>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</si>
  <si>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</si>
  <si>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</si>
  <si>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</si>
  <si>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</si>
  <si>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</si>
  <si>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</si>
  <si>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</si>
  <si>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</si>
  <si>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</si>
  <si>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</si>
  <si>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</si>
  <si>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</si>
  <si>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</si>
  <si>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</si>
  <si>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</si>
  <si>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</si>
  <si>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</si>
  <si>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</si>
  <si>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</si>
  <si>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</si>
  <si>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</si>
  <si>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</si>
  <si>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</si>
  <si>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</si>
  <si>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</si>
  <si>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</si>
  <si>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</si>
  <si>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</si>
  <si>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</si>
  <si>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</si>
  <si>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</si>
  <si>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</si>
  <si>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</si>
  <si>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</si>
  <si>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</si>
  <si>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</si>
  <si>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</si>
  <si>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</si>
  <si>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</si>
  <si>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</si>
  <si>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</si>
  <si>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</si>
  <si>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</si>
  <si>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</si>
  <si>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</si>
  <si>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</si>
  <si>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</si>
  <si>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</si>
  <si>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</si>
  <si>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</si>
  <si>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</si>
  <si>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</si>
  <si>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</si>
  <si>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</si>
  <si>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</si>
  <si>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</si>
  <si>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</si>
  <si>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</si>
  <si>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</si>
  <si>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</si>
  <si>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</si>
  <si>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</si>
  <si>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</si>
  <si>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</si>
  <si>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</si>
  <si>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</si>
  <si>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</si>
  <si>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</si>
  <si>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</si>
  <si>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</si>
  <si>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</si>
  <si>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</si>
  <si>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</si>
  <si>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</si>
  <si>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</si>
  <si>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</si>
  <si>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</si>
  <si>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</si>
  <si>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</si>
  <si>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</si>
  <si>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</si>
  <si>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</si>
  <si>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</si>
  <si>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</si>
  <si>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</si>
  <si>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</si>
  <si>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</si>
  <si>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</si>
  <si>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</si>
  <si>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</si>
  <si>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</si>
  <si>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</si>
  <si>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</si>
  <si>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</si>
  <si>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</si>
  <si>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</si>
  <si>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</si>
  <si>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</si>
  <si>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</si>
  <si>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</si>
  <si>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</si>
  <si>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</si>
  <si>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</si>
  <si>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</si>
  <si>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</si>
  <si>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</si>
  <si>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</si>
  <si>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</si>
  <si>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</si>
  <si>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</si>
  <si>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</si>
  <si>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</si>
  <si>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</si>
  <si>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</si>
  <si>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</si>
  <si>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</si>
  <si>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</si>
  <si>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</si>
  <si>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</si>
  <si>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</si>
  <si>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</si>
  <si>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</si>
  <si>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</si>
  <si>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</si>
  <si>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</si>
  <si>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</si>
  <si>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</si>
  <si>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</si>
  <si>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</si>
  <si>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</si>
  <si>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</si>
  <si>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</si>
  <si>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</si>
  <si>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</si>
  <si>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</si>
  <si>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</si>
  <si>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</si>
  <si>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</si>
  <si>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</si>
  <si>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</si>
  <si>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</si>
  <si>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</si>
  <si>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</si>
  <si>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</si>
  <si>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</si>
  <si>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</si>
  <si>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</si>
  <si>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</si>
  <si>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</si>
  <si>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</si>
  <si>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</si>
  <si>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</si>
  <si>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</si>
  <si>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</si>
  <si>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</si>
  <si>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</si>
  <si>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</si>
  <si>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</si>
  <si>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</si>
  <si>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</si>
  <si>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</si>
  <si>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</si>
  <si>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</si>
  <si>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</si>
  <si>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</si>
  <si>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</si>
  <si>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</si>
  <si>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</si>
  <si>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</si>
  <si>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</si>
  <si>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</si>
  <si>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</si>
  <si>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</si>
  <si>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</si>
  <si>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</si>
  <si>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</si>
  <si>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</si>
  <si>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</si>
  <si>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</si>
  <si>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</si>
  <si>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</si>
  <si>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</si>
  <si>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</si>
  <si>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</si>
  <si>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</si>
  <si>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</si>
  <si>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</si>
  <si>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</si>
  <si>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</si>
  <si>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</si>
  <si>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</si>
  <si>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</si>
  <si>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</si>
  <si>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</si>
  <si>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</si>
  <si>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</si>
  <si>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</si>
  <si>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</si>
  <si>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</si>
  <si>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</si>
  <si>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</si>
  <si>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</si>
  <si>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</si>
  <si>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</si>
  <si>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</si>
  <si>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</si>
  <si>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</si>
  <si>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</si>
  <si>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</si>
  <si>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</si>
  <si>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</si>
  <si>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</si>
  <si>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</si>
  <si>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</si>
  <si>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</si>
  <si>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</si>
  <si>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</si>
  <si>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</si>
  <si>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</si>
  <si>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</si>
  <si>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</si>
  <si>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</si>
  <si>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</si>
  <si>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</si>
  <si>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</si>
  <si>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</si>
  <si>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</si>
  <si>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</si>
  <si>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</si>
  <si>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</si>
  <si>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</si>
  <si>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</si>
  <si>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</si>
  <si>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</si>
  <si>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</si>
  <si>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</si>
  <si>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</si>
  <si>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</si>
  <si>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</si>
  <si>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</si>
  <si>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</si>
  <si>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</si>
  <si>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</si>
  <si>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</si>
  <si>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</si>
  <si>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</si>
  <si>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</si>
  <si>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</si>
  <si>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</si>
  <si>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</si>
  <si>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</si>
  <si>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</si>
  <si>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</si>
  <si>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</si>
  <si>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</si>
  <si>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</si>
  <si>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</si>
  <si>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</si>
  <si>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</si>
  <si>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</si>
  <si>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</si>
  <si>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</si>
  <si>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</si>
  <si>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</si>
  <si>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</si>
  <si>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</si>
  <si>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</si>
  <si>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</si>
  <si>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</si>
  <si>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</si>
  <si>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</si>
  <si>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</si>
  <si>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</si>
  <si>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</si>
  <si>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</si>
  <si>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</si>
  <si>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</si>
  <si>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</si>
  <si>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</si>
  <si>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</si>
  <si>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</si>
  <si>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</si>
  <si>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</si>
  <si>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</si>
  <si>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</si>
  <si>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</si>
  <si>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</si>
  <si>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</si>
  <si>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</si>
  <si>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</si>
  <si>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</si>
  <si>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</si>
  <si>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</si>
  <si>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</si>
  <si>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</si>
  <si>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</si>
  <si>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</si>
  <si>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</si>
  <si>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</si>
  <si>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</si>
  <si>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</si>
  <si>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</si>
  <si>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</si>
  <si>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</si>
  <si>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</si>
  <si>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</si>
  <si>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</si>
  <si>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</si>
  <si>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</si>
  <si>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</si>
  <si>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</si>
  <si>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</si>
  <si>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</si>
  <si>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</si>
  <si>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</si>
  <si>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</si>
  <si>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</si>
  <si>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</si>
  <si>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</si>
  <si>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</si>
  <si>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</si>
  <si>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</si>
  <si>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</si>
  <si>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</si>
  <si>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</si>
  <si>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</si>
  <si>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</si>
  <si>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</si>
  <si>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</si>
  <si>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</si>
  <si>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</si>
  <si>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</si>
  <si>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</si>
  <si>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</si>
  <si>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</si>
  <si>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</si>
  <si>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</si>
  <si>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</si>
  <si>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</si>
  <si>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</si>
  <si>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</si>
  <si>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</si>
  <si>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</si>
  <si>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</si>
  <si>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</si>
  <si>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</si>
  <si>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</si>
  <si>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</si>
  <si>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</si>
  <si>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</si>
  <si>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</si>
  <si>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</si>
  <si>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</si>
  <si>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</si>
  <si>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</si>
  <si>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</si>
  <si>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</si>
  <si>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</si>
  <si>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</si>
  <si>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</si>
  <si>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</si>
  <si>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</si>
  <si>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</si>
  <si>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</si>
  <si>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</si>
  <si>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</si>
  <si>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</si>
  <si>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</si>
  <si>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</si>
  <si>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</si>
  <si>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</si>
  <si>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</si>
  <si>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</si>
  <si>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</si>
  <si>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</si>
  <si>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</si>
  <si>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</si>
  <si>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</si>
  <si>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</si>
  <si>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</si>
  <si>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</si>
  <si>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</si>
  <si>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</si>
  <si>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</si>
  <si>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</si>
  <si>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</si>
  <si>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</si>
  <si>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</si>
  <si>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</si>
  <si>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</si>
  <si>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</si>
  <si>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</si>
  <si>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</si>
  <si>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</si>
  <si>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</si>
  <si>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</si>
  <si>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</si>
  <si>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</si>
  <si>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</si>
  <si>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</si>
  <si>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</si>
  <si>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</si>
  <si>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</si>
  <si>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</si>
  <si>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</si>
  <si>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</si>
  <si>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</si>
  <si>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</si>
  <si>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</si>
  <si>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</si>
  <si>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</si>
  <si>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</si>
  <si>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</si>
  <si>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</si>
  <si>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</si>
  <si>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</si>
  <si>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</si>
  <si>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</si>
  <si>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</si>
  <si>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</si>
  <si>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</si>
  <si>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</si>
  <si>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</si>
  <si>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</si>
  <si>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</si>
  <si>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</si>
  <si>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</si>
  <si>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</si>
  <si>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</si>
  <si>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</si>
  <si>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</si>
  <si>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</si>
  <si>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</si>
  <si>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</si>
  <si>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</si>
  <si>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</si>
  <si>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</si>
  <si>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</si>
  <si>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</si>
  <si>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</si>
  <si>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</si>
  <si>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</si>
  <si>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</si>
  <si>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</si>
  <si>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</si>
  <si>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</si>
  <si>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</si>
  <si>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</si>
  <si>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</si>
  <si>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</si>
  <si>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</si>
  <si>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</si>
  <si>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</si>
  <si>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</si>
  <si>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</si>
  <si>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</si>
  <si>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</si>
  <si>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</si>
  <si>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</si>
  <si>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</si>
  <si>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</si>
  <si>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</si>
  <si>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</si>
  <si>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</si>
  <si>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</si>
  <si>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</si>
  <si>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</si>
  <si>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</si>
  <si>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</si>
  <si>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</si>
  <si>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</si>
  <si>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</si>
  <si>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</si>
  <si>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</si>
  <si>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</si>
  <si>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</si>
  <si>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</si>
  <si>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</si>
  <si>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</si>
  <si>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</si>
  <si>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</si>
  <si>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</si>
  <si>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</si>
  <si>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</si>
  <si>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</si>
  <si>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</si>
  <si>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</si>
  <si>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</si>
  <si>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</si>
  <si>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</si>
  <si>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</si>
  <si>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</si>
  <si>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</si>
  <si>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</si>
  <si>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</si>
  <si>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</si>
  <si>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</si>
  <si>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</si>
  <si>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</si>
  <si>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</si>
  <si>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</si>
  <si>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</si>
  <si>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</si>
  <si>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</si>
  <si>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</si>
  <si>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</si>
  <si>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</si>
  <si>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</si>
  <si>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</si>
  <si>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</si>
  <si>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</si>
  <si>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</si>
  <si>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</si>
  <si>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</si>
  <si>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</si>
  <si>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</si>
  <si>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</si>
  <si>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</si>
  <si>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</si>
  <si>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</si>
  <si>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</si>
  <si>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</si>
  <si>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</si>
  <si>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</si>
  <si>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</si>
  <si>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</si>
  <si>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</si>
  <si>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</si>
  <si>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</si>
  <si>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</si>
  <si>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</si>
  <si>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</si>
  <si>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</si>
  <si>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</si>
  <si>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</si>
  <si>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</si>
  <si>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</si>
  <si>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</si>
  <si>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</si>
  <si>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</si>
  <si>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</si>
  <si>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</si>
  <si>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</si>
  <si>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</si>
  <si>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</si>
  <si>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</si>
  <si>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</si>
  <si>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</si>
  <si>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</si>
  <si>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</si>
  <si>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</si>
  <si>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</si>
  <si>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</si>
  <si>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</si>
  <si>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</si>
  <si>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</si>
  <si>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</si>
  <si>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</si>
  <si>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</si>
  <si>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</si>
  <si>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</si>
  <si>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</si>
  <si>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</si>
  <si>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</si>
  <si>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</si>
  <si>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</si>
  <si>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</si>
  <si>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</si>
  <si>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</si>
  <si>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</si>
  <si>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</si>
  <si>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</si>
  <si>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</si>
  <si>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</si>
  <si>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</si>
  <si>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</si>
  <si>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</si>
  <si>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</si>
  <si>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</si>
  <si>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</si>
  <si>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</si>
  <si>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</si>
  <si>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</si>
  <si>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</si>
  <si>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</si>
  <si>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</si>
  <si>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</si>
  <si>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</si>
  <si>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</si>
  <si>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</si>
  <si>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</si>
  <si>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</si>
  <si>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</si>
  <si>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</si>
  <si>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</si>
  <si>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</si>
  <si>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</si>
  <si>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</si>
  <si>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</si>
  <si>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</si>
  <si>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</si>
  <si>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</si>
  <si>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</si>
  <si>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</si>
  <si>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</si>
  <si>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</si>
  <si>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</si>
  <si>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</si>
  <si>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</si>
  <si>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</si>
  <si>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</si>
  <si>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</si>
  <si>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</si>
  <si>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</si>
  <si>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</si>
  <si>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</si>
  <si>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</si>
  <si>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</si>
  <si>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</si>
  <si>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</si>
  <si>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</si>
  <si>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</si>
  <si>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</si>
  <si>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</si>
  <si>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</si>
  <si>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</si>
  <si>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</si>
  <si>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</si>
  <si>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</si>
  <si>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</si>
  <si>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</si>
  <si>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</si>
  <si>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</si>
  <si>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</si>
  <si>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</si>
  <si>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</si>
  <si>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</si>
  <si>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</si>
  <si>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</si>
  <si>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</si>
  <si>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</si>
  <si>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</si>
  <si>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</si>
  <si>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</si>
  <si>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</si>
  <si>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</si>
  <si>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</si>
  <si>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</si>
  <si>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</si>
  <si>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</si>
  <si>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</si>
  <si>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</si>
  <si>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</si>
  <si>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</si>
  <si>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</si>
  <si>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</si>
  <si>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</si>
  <si>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</si>
  <si>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</si>
  <si>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</si>
  <si>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</si>
  <si>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</si>
  <si>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</si>
  <si>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</si>
  <si>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</si>
  <si>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</si>
  <si>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</si>
  <si>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</si>
  <si>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</si>
  <si>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</si>
  <si>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</si>
  <si>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</si>
  <si>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</si>
  <si>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</si>
  <si>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</si>
  <si>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</si>
  <si>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</si>
  <si>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</si>
  <si>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</si>
  <si>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</si>
  <si>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</si>
  <si>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</si>
  <si>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</si>
  <si>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</si>
  <si>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</si>
  <si>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</si>
  <si>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</si>
  <si>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</si>
  <si>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</si>
  <si>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</si>
  <si>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</si>
  <si>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</si>
  <si>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</si>
  <si>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</si>
  <si>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</si>
  <si>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</si>
  <si>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</si>
  <si>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</si>
  <si>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</si>
  <si>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</si>
  <si>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</si>
  <si>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</si>
  <si>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</si>
  <si>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</si>
  <si>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</si>
  <si>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</si>
  <si>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</si>
  <si>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</si>
  <si>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</si>
  <si>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</si>
  <si>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</si>
  <si>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</si>
  <si>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</si>
  <si>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</si>
  <si>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</si>
  <si>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</si>
  <si>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</si>
  <si>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</si>
  <si>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</si>
  <si>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</si>
  <si>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</si>
  <si>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</si>
  <si>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</si>
  <si>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</si>
  <si>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</si>
  <si>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</si>
  <si>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</si>
  <si>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</si>
  <si>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</si>
  <si>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</si>
  <si>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</si>
  <si>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</si>
  <si>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</si>
  <si>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</si>
  <si>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</si>
  <si>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</si>
  <si>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</si>
  <si>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</si>
  <si>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</si>
  <si>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</si>
  <si>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</si>
  <si>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</si>
  <si>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</si>
  <si>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</si>
  <si>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</si>
  <si>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</si>
  <si>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</si>
  <si>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</si>
  <si>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</si>
  <si>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</si>
  <si>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</si>
  <si>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</si>
  <si>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</si>
  <si>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</si>
  <si>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</si>
  <si>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</si>
  <si>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</si>
  <si>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</si>
  <si>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</si>
  <si>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</si>
  <si>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</si>
  <si>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</si>
  <si>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</si>
  <si>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</si>
  <si>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</si>
  <si>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</si>
  <si>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</si>
  <si>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</si>
  <si>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</si>
  <si>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</si>
  <si>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</si>
  <si>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</si>
  <si>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</si>
  <si>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</si>
  <si>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</si>
  <si>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</si>
  <si>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</si>
  <si>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</si>
  <si>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</si>
  <si>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</si>
  <si>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</si>
  <si>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</si>
  <si>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</si>
  <si>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</si>
  <si>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</si>
  <si>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</si>
  <si>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</si>
  <si>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</si>
  <si>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</si>
  <si>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</si>
  <si>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</si>
  <si>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</si>
  <si>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</si>
  <si>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</si>
  <si>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</si>
  <si>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</si>
  <si>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</si>
  <si>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</si>
  <si>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</si>
  <si>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</si>
  <si>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</si>
  <si>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</si>
  <si>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</si>
  <si>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</si>
  <si>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</si>
  <si>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</si>
  <si>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</si>
  <si>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</si>
  <si>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</si>
  <si>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</si>
  <si>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</si>
  <si>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</si>
  <si>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</si>
  <si>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</si>
  <si>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</si>
  <si>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</si>
  <si>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</si>
  <si>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</si>
  <si>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</si>
  <si>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</si>
  <si>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</si>
  <si>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</si>
  <si>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</si>
  <si>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</si>
  <si>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</si>
  <si>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</si>
  <si>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</si>
  <si>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</si>
  <si>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</si>
  <si>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</si>
  <si>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</si>
  <si>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</si>
  <si>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</si>
  <si>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</si>
  <si>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</si>
  <si>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</si>
  <si>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</si>
  <si>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</si>
  <si>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</si>
  <si>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</si>
  <si>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</si>
  <si>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</si>
  <si>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</si>
  <si>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</si>
  <si>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</si>
  <si>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</si>
  <si>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</si>
  <si>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</si>
  <si>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</si>
  <si>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</si>
  <si>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</si>
  <si>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</si>
  <si>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</si>
  <si>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</si>
  <si>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</si>
  <si>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</si>
  <si>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</si>
  <si>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</si>
  <si>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</si>
  <si>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</si>
  <si>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</si>
  <si>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</si>
  <si>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</si>
  <si>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</si>
  <si>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</si>
  <si>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</si>
  <si>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</si>
  <si>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</si>
  <si>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</si>
  <si>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</si>
  <si>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</si>
  <si>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</si>
  <si>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</si>
  <si>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</si>
  <si>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</si>
  <si>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</si>
  <si>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</si>
  <si>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</si>
  <si>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</si>
  <si>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</si>
  <si>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</si>
  <si>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</si>
  <si>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</si>
  <si>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</si>
  <si>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</si>
  <si>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</si>
  <si>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</si>
  <si>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</si>
  <si>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</si>
  <si>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</si>
  <si>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</si>
  <si>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</si>
  <si>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</si>
  <si>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</si>
  <si>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</si>
  <si>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</si>
  <si>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</si>
  <si>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</si>
  <si>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</si>
  <si>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</si>
  <si>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</si>
  <si>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</si>
  <si>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</si>
  <si>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</si>
  <si>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</si>
  <si>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</si>
  <si>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</si>
  <si>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</si>
  <si>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</si>
  <si>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</si>
  <si>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</si>
  <si>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</si>
  <si>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</si>
  <si>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</si>
  <si>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</si>
  <si>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</si>
  <si>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</si>
  <si>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</si>
  <si>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</si>
  <si>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</si>
  <si>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</si>
  <si>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</si>
  <si>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</si>
  <si>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</si>
  <si>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</si>
  <si>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</si>
  <si>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</si>
  <si>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</si>
  <si>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</si>
  <si>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</si>
  <si>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</si>
  <si>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</si>
  <si>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</si>
  <si>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</si>
  <si>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</si>
  <si>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</si>
  <si>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</si>
  <si>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</si>
  <si>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</si>
  <si>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</si>
  <si>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</si>
  <si>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</si>
  <si>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</si>
  <si>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</si>
  <si>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</si>
  <si>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</si>
  <si>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</si>
  <si>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</si>
  <si>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</si>
  <si>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</si>
  <si>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</si>
  <si>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</si>
  <si>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</si>
  <si>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</si>
  <si>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</si>
  <si>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</si>
  <si>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</si>
  <si>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</si>
  <si>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</si>
  <si>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</si>
  <si>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</si>
  <si>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</si>
  <si>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</si>
  <si>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</si>
  <si>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</si>
  <si>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</si>
  <si>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</si>
  <si>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</si>
  <si>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</si>
  <si>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</si>
  <si>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</si>
  <si>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</si>
  <si>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</si>
  <si>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</si>
  <si>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</si>
  <si>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</si>
  <si>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</si>
  <si>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</si>
  <si>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</si>
  <si>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</si>
  <si>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</si>
  <si>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</si>
  <si>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</si>
  <si>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</si>
  <si>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</si>
  <si>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</si>
  <si>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</si>
  <si>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</si>
  <si>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</si>
  <si>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</si>
  <si>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</si>
  <si>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</si>
  <si>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</si>
  <si>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</si>
  <si>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</si>
  <si>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</si>
  <si>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</si>
  <si>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</si>
  <si>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</si>
  <si>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</si>
  <si>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</si>
  <si>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</si>
  <si>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</si>
  <si>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</si>
  <si>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</si>
  <si>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</si>
  <si>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</si>
  <si>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</si>
  <si>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</si>
  <si>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</si>
  <si>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</si>
  <si>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</si>
  <si>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</si>
  <si>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</si>
  <si>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</si>
  <si>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</si>
  <si>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</si>
  <si>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</si>
  <si>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</si>
  <si>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</si>
  <si>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</si>
  <si>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</si>
  <si>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</si>
  <si>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</si>
  <si>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</si>
  <si>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</si>
  <si>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</si>
  <si>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</si>
  <si>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</si>
  <si>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</si>
  <si>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</si>
  <si>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</si>
  <si>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</si>
  <si>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</si>
  <si>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</si>
  <si>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</si>
  <si>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</si>
  <si>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</si>
  <si>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</si>
  <si>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</si>
  <si>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</si>
  <si>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</si>
  <si>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</si>
  <si>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</si>
  <si>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</si>
  <si>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</si>
  <si>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</si>
  <si>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</si>
  <si>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</si>
  <si>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</si>
  <si>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</si>
  <si>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</si>
  <si>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</si>
  <si>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</si>
  <si>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</si>
  <si>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</si>
  <si>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</si>
  <si>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</si>
  <si>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</si>
  <si>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</si>
  <si>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</si>
  <si>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</si>
  <si>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</si>
  <si>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</si>
  <si>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</si>
  <si>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</si>
  <si>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</si>
  <si>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</si>
  <si>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</si>
  <si>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</si>
  <si>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</si>
  <si>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</si>
  <si>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</si>
  <si>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</si>
  <si>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</si>
  <si>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</si>
  <si>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</si>
  <si>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</si>
  <si>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</si>
  <si>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</si>
  <si>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</si>
  <si>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</si>
  <si>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</si>
  <si>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</si>
  <si>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</si>
  <si>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</si>
  <si>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</si>
  <si>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</si>
  <si>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</si>
  <si>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</si>
  <si>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</si>
  <si>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</si>
  <si>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</si>
  <si>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</si>
  <si>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</si>
  <si>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</si>
  <si>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</si>
  <si>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</si>
  <si>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</si>
  <si>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</si>
  <si>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</si>
  <si>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</si>
  <si>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</si>
  <si>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</si>
  <si>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</si>
  <si>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</si>
  <si>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</si>
  <si>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</si>
  <si>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</si>
  <si>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</si>
  <si>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</si>
  <si>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</si>
  <si>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</si>
  <si>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</si>
  <si>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</si>
  <si>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</si>
  <si>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</si>
  <si>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</si>
  <si>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</si>
  <si>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</si>
  <si>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</si>
  <si>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</si>
  <si>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</si>
  <si>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</si>
  <si>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</si>
  <si>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</si>
  <si>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</si>
  <si>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</si>
  <si>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</si>
  <si>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</si>
  <si>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</si>
  <si>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</si>
  <si>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</si>
  <si>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</si>
  <si>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</si>
  <si>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</si>
  <si>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</si>
  <si>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</si>
  <si>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</si>
  <si>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</si>
  <si>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</si>
  <si>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</si>
  <si>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</si>
  <si>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</si>
  <si>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</si>
  <si>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</si>
  <si>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</si>
  <si>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</si>
  <si>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</si>
  <si>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</si>
  <si>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</si>
  <si>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</si>
  <si>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</si>
  <si>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</si>
  <si>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</si>
  <si>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</si>
  <si>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</si>
  <si>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</si>
  <si>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</si>
  <si>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</si>
  <si>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</si>
  <si>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</si>
  <si>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</si>
  <si>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</si>
  <si>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</si>
  <si>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</si>
  <si>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</si>
  <si>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</si>
  <si>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</si>
  <si>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</si>
  <si>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</si>
  <si>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</si>
  <si>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</si>
  <si>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</si>
  <si>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</si>
  <si>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</si>
  <si>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</si>
  <si>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</si>
  <si>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</si>
  <si>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</si>
  <si>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</si>
  <si>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</si>
  <si>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</si>
  <si>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</si>
  <si>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</si>
  <si>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</si>
  <si>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</si>
  <si>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</si>
  <si>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</si>
  <si>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</si>
  <si>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</si>
  <si>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</si>
  <si>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</si>
  <si>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</si>
  <si>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</si>
  <si>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</si>
  <si>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</si>
  <si>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</si>
  <si>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</si>
  <si>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</si>
  <si>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</si>
  <si>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</si>
  <si>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</si>
  <si>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</si>
  <si>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</si>
  <si>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</si>
  <si>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</si>
  <si>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</si>
  <si>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</si>
  <si>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</si>
  <si>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</si>
  <si>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</si>
  <si>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</si>
  <si>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</si>
  <si>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</si>
  <si>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</si>
  <si>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</si>
  <si>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</si>
  <si>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</si>
  <si>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</si>
  <si>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</si>
  <si>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</si>
  <si>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</si>
  <si>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</si>
  <si>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</si>
  <si>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</si>
  <si>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</si>
  <si>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</si>
  <si>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</si>
  <si>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</si>
  <si>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</si>
  <si>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</si>
  <si>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</si>
  <si>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</si>
  <si>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</si>
  <si>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</si>
  <si>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</si>
  <si>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</si>
  <si>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</si>
  <si>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</si>
  <si>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</si>
  <si>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</si>
  <si>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</si>
  <si>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</si>
  <si>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</si>
  <si>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</si>
  <si>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</si>
  <si>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</si>
  <si>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</si>
  <si>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</si>
  <si>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</si>
  <si>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</si>
  <si>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</si>
  <si>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</si>
  <si>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</si>
  <si>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</si>
  <si>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</si>
  <si>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</si>
  <si>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</si>
  <si>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</si>
  <si>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</si>
  <si>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</si>
  <si>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</si>
  <si>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</si>
  <si>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</si>
  <si>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</si>
  <si>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</si>
  <si>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</si>
  <si>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</si>
  <si>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</si>
  <si>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</si>
  <si>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</si>
  <si>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</si>
  <si>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</si>
  <si>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</si>
  <si>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</si>
  <si>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</si>
  <si>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</si>
  <si>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</si>
  <si>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</si>
  <si>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</si>
  <si>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</si>
  <si>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</si>
  <si>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</si>
  <si>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</si>
  <si>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</si>
  <si>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</si>
  <si>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</si>
  <si>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</si>
  <si>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</si>
  <si>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</si>
  <si>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</si>
  <si>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</si>
  <si>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</si>
  <si>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</si>
  <si>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</si>
  <si>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</si>
  <si>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</si>
  <si>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</si>
  <si>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</si>
  <si>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</si>
  <si>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</si>
  <si>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</si>
  <si>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</si>
  <si>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</si>
  <si>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</si>
  <si>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</si>
  <si>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</si>
  <si>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</si>
  <si>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</si>
  <si>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</si>
  <si>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</si>
  <si>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</si>
  <si>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</si>
  <si>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</si>
  <si>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</si>
  <si>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</si>
  <si>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</si>
  <si>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</si>
  <si>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</si>
  <si>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</si>
  <si>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</si>
  <si>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</si>
  <si>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</si>
  <si>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</si>
  <si>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</si>
  <si>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</si>
  <si>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</si>
  <si>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</si>
  <si>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</si>
  <si>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</si>
  <si>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</si>
  <si>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</si>
  <si>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</si>
  <si>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</si>
  <si>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</si>
  <si>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</si>
  <si>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</si>
  <si>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</si>
  <si>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</si>
  <si>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</si>
  <si>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</si>
  <si>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</si>
  <si>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</si>
  <si>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</si>
  <si>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</si>
  <si>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</si>
  <si>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</si>
  <si>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</si>
  <si>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</si>
  <si>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</si>
  <si>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</si>
  <si>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</si>
  <si>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</si>
  <si>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</si>
  <si>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</si>
  <si>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</si>
  <si>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</si>
  <si>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</si>
  <si>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</si>
  <si>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</si>
  <si>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</si>
  <si>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</si>
  <si>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</si>
  <si>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</si>
  <si>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</si>
  <si>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</si>
  <si>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</si>
  <si>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</si>
  <si>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</si>
  <si>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</si>
  <si>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</si>
  <si>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</si>
  <si>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</si>
  <si>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</si>
  <si>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</si>
  <si>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</si>
  <si>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</si>
  <si>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</si>
  <si>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</si>
  <si>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</si>
  <si>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</si>
  <si>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</si>
  <si>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</si>
  <si>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</si>
  <si>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</si>
  <si>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</si>
  <si>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</si>
  <si>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</si>
  <si>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</si>
  <si>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</si>
  <si>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</si>
  <si>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</si>
  <si>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</si>
  <si>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</si>
  <si>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</si>
  <si>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</si>
  <si>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</si>
  <si>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</si>
  <si>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</si>
  <si>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</si>
  <si>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</si>
  <si>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</si>
  <si>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</si>
  <si>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</si>
  <si>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</si>
  <si>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</si>
  <si>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</si>
  <si>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</si>
  <si>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</si>
  <si>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</si>
  <si>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</si>
  <si>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</si>
  <si>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</si>
  <si>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</si>
  <si>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</si>
  <si>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</si>
  <si>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</si>
  <si>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</si>
  <si>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</si>
  <si>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</si>
  <si>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</si>
  <si>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</si>
  <si>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</si>
  <si>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</si>
  <si>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</si>
  <si>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</si>
  <si>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</si>
  <si>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</si>
  <si>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</si>
  <si>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</si>
  <si>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</si>
  <si>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</si>
  <si>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</si>
  <si>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</si>
  <si>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</si>
  <si>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</si>
  <si>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</si>
  <si>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</si>
  <si>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</si>
  <si>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</si>
  <si>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</si>
  <si>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</si>
  <si>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</si>
  <si>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</si>
  <si>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</si>
  <si>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</si>
  <si>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</si>
  <si>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</si>
  <si>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</si>
  <si>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</si>
  <si>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</si>
  <si>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</si>
  <si>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</si>
  <si>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</si>
  <si>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</si>
  <si>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</si>
  <si>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</si>
  <si>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</si>
  <si>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</si>
  <si>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</si>
  <si>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</si>
  <si>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</si>
  <si>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</si>
  <si>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</si>
  <si>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</si>
  <si>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</si>
  <si>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</si>
  <si>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</si>
  <si>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</si>
  <si>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</si>
  <si>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</si>
  <si>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</si>
  <si>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</si>
  <si>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</si>
  <si>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</si>
  <si>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</si>
  <si>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</si>
  <si>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</si>
  <si>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</si>
  <si>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</si>
  <si>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</si>
  <si>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</si>
  <si>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</si>
  <si>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</si>
  <si>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</si>
  <si>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</si>
  <si>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</si>
  <si>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</si>
  <si>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</si>
  <si>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</si>
  <si>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</si>
  <si>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</si>
  <si>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</si>
  <si>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</si>
  <si>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</si>
  <si>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</si>
  <si>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</si>
  <si>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</si>
  <si>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</si>
  <si>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</si>
  <si>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</si>
  <si>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</si>
  <si>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</si>
  <si>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</si>
  <si>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</si>
  <si>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</si>
  <si>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</si>
  <si>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</si>
  <si>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</si>
  <si>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</si>
  <si>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</si>
  <si>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</si>
  <si>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</si>
  <si>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</si>
  <si>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</si>
  <si>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</si>
  <si>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</si>
  <si>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</si>
  <si>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</si>
  <si>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</si>
  <si>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</si>
  <si>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</si>
  <si>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</si>
  <si>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</si>
  <si>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</si>
  <si>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</si>
  <si>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</si>
  <si>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</si>
  <si>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</si>
  <si>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</si>
  <si>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</si>
  <si>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</si>
  <si>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</si>
  <si>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</si>
  <si>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</si>
  <si>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</si>
  <si>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</si>
  <si>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</si>
  <si>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</si>
  <si>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</si>
  <si>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</si>
  <si>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</si>
  <si>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</si>
  <si>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</si>
  <si>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</si>
  <si>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</si>
  <si>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</si>
  <si>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</si>
  <si>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</si>
  <si>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</si>
  <si>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</si>
  <si>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</si>
  <si>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</si>
  <si>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</si>
  <si>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</si>
  <si>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</si>
  <si>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</si>
  <si>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</si>
  <si>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</si>
  <si>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</si>
  <si>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</si>
  <si>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</si>
  <si>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</si>
  <si>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</si>
  <si>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</si>
  <si>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</si>
  <si>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</si>
  <si>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</si>
  <si>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</si>
  <si>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</si>
  <si>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</si>
  <si>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</si>
  <si>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</si>
  <si>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</si>
  <si>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</si>
  <si>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</si>
  <si>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</si>
  <si>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</si>
  <si>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</si>
  <si>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</si>
  <si>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</si>
  <si>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</si>
  <si>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</si>
  <si>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</si>
  <si>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</si>
  <si>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</si>
  <si>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</si>
  <si>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</si>
  <si>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</si>
  <si>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</si>
  <si>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</si>
  <si>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</si>
  <si>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</si>
  <si>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</si>
  <si>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</si>
  <si>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</si>
  <si>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</si>
  <si>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</si>
  <si>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</si>
  <si>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</si>
  <si>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</si>
  <si>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</si>
  <si>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</si>
  <si>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</si>
  <si>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</si>
  <si>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</si>
  <si>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</si>
  <si>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</si>
  <si>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</si>
  <si>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</si>
  <si>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</si>
  <si>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</si>
  <si>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</si>
  <si>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</si>
  <si>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</si>
  <si>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</si>
  <si>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</si>
  <si>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</si>
  <si>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</si>
  <si>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</si>
  <si>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</si>
  <si>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</si>
  <si>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</si>
  <si>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</si>
  <si>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</si>
  <si>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</si>
  <si>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</si>
  <si>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</si>
  <si>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</si>
  <si>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</si>
  <si>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</si>
  <si>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</si>
  <si>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</si>
  <si>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</si>
  <si>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</si>
  <si>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</si>
  <si>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</si>
  <si>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</si>
  <si>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</si>
  <si>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</si>
  <si>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</si>
  <si>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</si>
  <si>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</si>
  <si>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</si>
  <si>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</si>
  <si>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</si>
  <si>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</si>
  <si>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</si>
  <si>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</si>
  <si>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</si>
  <si>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</si>
  <si>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</si>
  <si>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</si>
  <si>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</si>
  <si>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</si>
  <si>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</si>
  <si>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</si>
  <si>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</si>
  <si>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</si>
  <si>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</si>
  <si>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</si>
  <si>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</si>
  <si>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</si>
  <si>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</si>
  <si>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</si>
  <si>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</si>
  <si>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</si>
  <si>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</si>
  <si>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</si>
  <si>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</si>
  <si>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</si>
  <si>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</si>
  <si>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</si>
  <si>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</si>
  <si>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</si>
  <si>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</si>
  <si>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</si>
  <si>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</si>
  <si>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</si>
  <si>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</si>
  <si>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</si>
  <si>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</si>
  <si>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</si>
  <si>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</si>
  <si>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</si>
  <si>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</si>
  <si>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</si>
  <si>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</si>
  <si>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</si>
  <si>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</si>
  <si>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</si>
  <si>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</si>
  <si>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</si>
  <si>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</si>
  <si>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</si>
  <si>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</si>
  <si>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</si>
  <si>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</si>
  <si>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</si>
  <si>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</si>
  <si>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</si>
  <si>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</si>
  <si>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</si>
  <si>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</si>
  <si>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</si>
  <si>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</si>
  <si>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</si>
  <si>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</si>
  <si>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</si>
  <si>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</si>
  <si>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</si>
  <si>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</si>
  <si>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</si>
  <si>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</si>
  <si>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</si>
  <si>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</si>
  <si>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</si>
  <si>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</si>
  <si>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</si>
  <si>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</si>
  <si>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</si>
  <si>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</si>
  <si>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</si>
  <si>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</si>
  <si>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</si>
  <si>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</si>
  <si>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</si>
  <si>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</si>
  <si>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</si>
  <si>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</si>
  <si>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</si>
  <si>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</si>
  <si>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</si>
  <si>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</si>
  <si>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</si>
  <si>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</si>
  <si>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</si>
  <si>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</si>
  <si>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</si>
  <si>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</si>
  <si>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</si>
  <si>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</si>
  <si>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</si>
  <si>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</si>
  <si>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</si>
  <si>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</si>
  <si>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</si>
  <si>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</si>
  <si>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</si>
  <si>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</si>
  <si>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</si>
  <si>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</si>
  <si>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</si>
  <si>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</si>
  <si>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</si>
  <si>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</si>
  <si>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</si>
  <si>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</si>
  <si>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</si>
  <si>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</si>
  <si>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</si>
  <si>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</si>
  <si>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</si>
  <si>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</si>
  <si>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</si>
  <si>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</si>
  <si>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</si>
  <si>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</si>
  <si>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</si>
  <si>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</si>
  <si>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</si>
  <si>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</si>
  <si>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</si>
  <si>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</si>
  <si>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</si>
  <si>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</si>
  <si>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</si>
  <si>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</si>
  <si>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</si>
  <si>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</si>
  <si>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</si>
  <si>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</si>
  <si>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</si>
  <si>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</si>
  <si>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</si>
  <si>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</si>
  <si>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</si>
  <si>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</si>
  <si>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</si>
  <si>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</si>
  <si>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</si>
  <si>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</si>
  <si>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</si>
  <si>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</si>
  <si>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</si>
  <si>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</si>
  <si>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</si>
  <si>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</si>
  <si>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</si>
  <si>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</si>
  <si>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</si>
  <si>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</si>
  <si>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</si>
  <si>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</si>
  <si>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</si>
  <si>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</si>
  <si>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</si>
  <si>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</si>
  <si>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</si>
  <si>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</si>
  <si>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</si>
  <si>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</si>
  <si>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</si>
  <si>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</si>
  <si>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</si>
  <si>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</si>
  <si>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</si>
  <si>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</si>
  <si>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</si>
  <si>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</si>
  <si>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</si>
  <si>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</si>
  <si>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</si>
  <si>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</si>
  <si>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</si>
  <si>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</si>
  <si>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</si>
  <si>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</si>
  <si>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</si>
  <si>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</si>
  <si>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</si>
  <si>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</si>
  <si>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</si>
  <si>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</si>
  <si>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</si>
  <si>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</si>
  <si>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</si>
  <si>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</si>
  <si>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</si>
  <si>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</si>
  <si>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</si>
  <si>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</si>
  <si>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</si>
  <si>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</si>
  <si>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</si>
  <si>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</si>
  <si>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</si>
  <si>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</si>
  <si>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</si>
  <si>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</si>
  <si>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</si>
  <si>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</si>
  <si>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</si>
  <si>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</si>
  <si>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</si>
  <si>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</si>
  <si>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</si>
  <si>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</si>
  <si>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</si>
  <si>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</si>
  <si>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</si>
  <si>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</si>
  <si>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</si>
  <si>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</si>
  <si>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</si>
  <si>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</si>
  <si>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</si>
  <si>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</si>
  <si>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</si>
  <si>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</si>
  <si>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</si>
  <si>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</si>
  <si>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</si>
  <si>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</si>
  <si>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</si>
  <si>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</si>
  <si>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</si>
  <si>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</si>
  <si>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</si>
  <si>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</si>
  <si>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</si>
  <si>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</si>
  <si>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</si>
  <si>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</si>
  <si>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</si>
  <si>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</si>
  <si>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</si>
  <si>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</si>
  <si>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</si>
  <si>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</si>
  <si>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</si>
  <si>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</si>
  <si>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</si>
  <si>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</si>
  <si>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</si>
  <si>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</si>
  <si>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</si>
  <si>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</si>
  <si>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</si>
  <si>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</si>
  <si>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</si>
  <si>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</si>
  <si>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</si>
  <si>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</si>
  <si>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</si>
  <si>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</si>
  <si>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</si>
  <si>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</si>
  <si>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</si>
  <si>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</si>
  <si>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</si>
  <si>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</si>
  <si>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</si>
  <si>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</si>
  <si>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</si>
  <si>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</si>
  <si>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</si>
  <si>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</si>
  <si>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</si>
  <si>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</si>
  <si>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</si>
  <si>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</si>
  <si>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</si>
  <si>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</si>
  <si>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</si>
  <si>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</si>
  <si>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</si>
  <si>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</si>
  <si>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</si>
  <si>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</si>
  <si>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</si>
  <si>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</si>
  <si>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</si>
  <si>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</si>
  <si>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</si>
  <si>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</si>
  <si>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</si>
  <si>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</si>
  <si>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</si>
  <si>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</si>
  <si>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</si>
  <si>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</si>
  <si>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</si>
  <si>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</si>
  <si>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</si>
  <si>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</si>
  <si>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</si>
  <si>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</si>
  <si>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</si>
  <si>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</si>
  <si>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</si>
  <si>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</si>
  <si>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</si>
  <si>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</si>
  <si>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</si>
  <si>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</si>
  <si>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</si>
  <si>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</si>
  <si>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</si>
  <si>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</si>
  <si>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</si>
  <si>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</si>
  <si>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</si>
  <si>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</si>
  <si>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</si>
  <si>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</si>
  <si>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</si>
  <si>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</si>
  <si>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</si>
  <si>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</si>
  <si>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</si>
  <si>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</si>
  <si>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</si>
  <si>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</si>
  <si>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</si>
  <si>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</si>
  <si>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</si>
  <si>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</si>
  <si>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</si>
  <si>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</si>
  <si>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</si>
  <si>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</si>
  <si>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</si>
  <si>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</si>
  <si>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</si>
  <si>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</si>
  <si>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</si>
  <si>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</si>
  <si>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</si>
  <si>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</si>
  <si>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</si>
  <si>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</si>
  <si>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</si>
  <si>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</si>
  <si>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</si>
  <si>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</si>
  <si>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</si>
  <si>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</si>
  <si>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</si>
  <si>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</si>
  <si>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</si>
  <si>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</si>
  <si>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</si>
  <si>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</si>
  <si>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</si>
  <si>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</si>
  <si>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</si>
  <si>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</si>
  <si>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</si>
  <si>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</si>
  <si>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</si>
  <si>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</si>
  <si>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</si>
  <si>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</si>
  <si>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</si>
  <si>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</si>
  <si>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</si>
  <si>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</si>
  <si>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</si>
  <si>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</si>
  <si>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</si>
  <si>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</si>
  <si>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</si>
  <si>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</si>
  <si>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</si>
  <si>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</si>
  <si>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</si>
  <si>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</si>
  <si>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</si>
  <si>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</si>
  <si>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</si>
  <si>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</si>
  <si>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</si>
  <si>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</si>
  <si>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</si>
  <si>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</si>
  <si>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</si>
  <si>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</si>
  <si>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</si>
  <si>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</si>
  <si>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</si>
  <si>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</si>
  <si>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</si>
  <si>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</si>
  <si>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</si>
  <si>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</si>
  <si>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</si>
  <si>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</si>
  <si>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</si>
  <si>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</si>
  <si>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</si>
  <si>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</si>
  <si>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</si>
  <si>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</si>
  <si>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</si>
  <si>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</si>
  <si>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</si>
  <si>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</si>
  <si>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</si>
  <si>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</si>
  <si>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</si>
  <si>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</si>
  <si>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</si>
  <si>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</si>
  <si>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</si>
  <si>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</si>
  <si>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</si>
  <si>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</si>
  <si>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</si>
  <si>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</si>
  <si>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</si>
  <si>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</si>
  <si>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</si>
  <si>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</si>
  <si>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</si>
  <si>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</si>
  <si>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</si>
  <si>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</si>
  <si>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</si>
  <si>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</si>
  <si>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</si>
  <si>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</si>
  <si>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</si>
  <si>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</si>
  <si>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</si>
  <si>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</si>
  <si>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</si>
  <si>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</si>
  <si>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</si>
  <si>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</si>
  <si>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</si>
  <si>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</si>
  <si>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</si>
  <si>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</si>
  <si>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</si>
  <si>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</si>
  <si>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</si>
  <si>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</si>
  <si>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</si>
  <si>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</si>
  <si>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</si>
  <si>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</si>
  <si>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</si>
  <si>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</si>
  <si>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</si>
  <si>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</si>
  <si>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</si>
  <si>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</si>
  <si>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</si>
  <si>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</si>
  <si>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</si>
  <si>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</si>
  <si>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</si>
  <si>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</si>
  <si>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</si>
  <si>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</si>
  <si>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</si>
  <si>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</si>
  <si>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</si>
  <si>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</si>
  <si>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</si>
  <si>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</si>
  <si>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</si>
  <si>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</si>
  <si>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</si>
  <si>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</si>
  <si>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</si>
  <si>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</si>
  <si>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</si>
  <si>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</si>
  <si>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</si>
  <si>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</si>
  <si>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</si>
  <si>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</si>
  <si>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</si>
  <si>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</si>
  <si>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</si>
  <si>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</si>
  <si>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</si>
  <si>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</si>
  <si>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</si>
  <si>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</si>
  <si>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</si>
  <si>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</si>
  <si>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</si>
  <si>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</si>
  <si>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</si>
  <si>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</si>
  <si>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</si>
  <si>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</si>
  <si>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</si>
  <si>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</si>
  <si>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</si>
  <si>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</si>
  <si>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</si>
  <si>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</si>
  <si>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</si>
  <si>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</si>
  <si>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</si>
  <si>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</si>
  <si>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</si>
  <si>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</si>
  <si>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</si>
  <si>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</si>
  <si>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</si>
  <si>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</si>
  <si>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</si>
  <si>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</si>
  <si>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</si>
  <si>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</si>
  <si>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</si>
  <si>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</si>
  <si>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</si>
  <si>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</si>
  <si>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</si>
  <si>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</si>
  <si>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</si>
  <si>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</si>
  <si>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</si>
  <si>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</si>
  <si>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</si>
  <si>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</si>
  <si>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</si>
  <si>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</si>
  <si>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</si>
  <si>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</si>
  <si>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</si>
  <si>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</si>
  <si>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</si>
  <si>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</si>
  <si>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</si>
  <si>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</si>
  <si>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</si>
  <si>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</si>
  <si>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</si>
  <si>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</si>
  <si>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</si>
  <si>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</si>
  <si>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</si>
  <si>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</si>
  <si>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</si>
  <si>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</si>
  <si>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</si>
  <si>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</si>
  <si>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</si>
  <si>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</si>
  <si>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</si>
  <si>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</si>
  <si>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</si>
  <si>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</si>
  <si>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</si>
  <si>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</si>
  <si>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</si>
  <si>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</si>
  <si>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</si>
  <si>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</si>
  <si>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</si>
  <si>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</si>
  <si>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</si>
  <si>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</si>
  <si>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</si>
  <si>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</si>
  <si>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</si>
  <si>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</si>
  <si>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</si>
  <si>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</si>
  <si>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</si>
  <si>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</si>
  <si>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</si>
  <si>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</si>
  <si>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</si>
  <si>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</si>
  <si>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</si>
  <si>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</si>
  <si>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</si>
  <si>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</si>
  <si>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</si>
  <si>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</si>
  <si>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</si>
  <si>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</si>
  <si>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</si>
  <si>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</si>
  <si>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</si>
  <si>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</si>
  <si>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</si>
  <si>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</si>
  <si>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</si>
  <si>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</si>
  <si>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</si>
  <si>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</si>
  <si>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</si>
  <si>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</si>
  <si>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</si>
  <si>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</si>
  <si>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</si>
  <si>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</si>
  <si>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</si>
  <si>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</si>
  <si>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</si>
  <si>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</si>
  <si>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</si>
  <si>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</si>
  <si>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</si>
  <si>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</si>
  <si>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</si>
  <si>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</si>
  <si>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</si>
  <si>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</si>
  <si>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</si>
  <si>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</si>
  <si>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</si>
  <si>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</si>
  <si>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</si>
  <si>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</si>
  <si>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</si>
  <si>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</si>
  <si>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</si>
  <si>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</si>
  <si>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</si>
  <si>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</si>
  <si>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</si>
  <si>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</si>
  <si>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</si>
  <si>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</si>
  <si>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</si>
  <si>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</si>
  <si>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</si>
  <si>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</si>
  <si>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</si>
  <si>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</si>
  <si>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</si>
  <si>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</si>
  <si>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</si>
  <si>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</si>
  <si>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</si>
  <si>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</si>
  <si>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</si>
  <si>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</si>
  <si>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</si>
  <si>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</si>
  <si>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</si>
  <si>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</si>
  <si>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</si>
  <si>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</si>
  <si>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</si>
  <si>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</si>
  <si>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</si>
  <si>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</si>
  <si>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</si>
  <si>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</si>
  <si>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</si>
  <si>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</si>
  <si>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</si>
  <si>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</si>
  <si>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</si>
  <si>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</si>
  <si>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</si>
  <si>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</si>
  <si>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</si>
  <si>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</si>
  <si>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</si>
  <si>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</si>
  <si>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</si>
  <si>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</si>
  <si>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</si>
  <si>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</si>
  <si>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</si>
  <si>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</si>
  <si>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</si>
  <si>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</si>
  <si>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</si>
  <si>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</si>
  <si>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</si>
  <si>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</si>
  <si>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</si>
  <si>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</si>
  <si>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</si>
  <si>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</si>
  <si>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</si>
  <si>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</si>
  <si>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</si>
  <si>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</si>
  <si>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</si>
  <si>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</si>
  <si>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</si>
  <si>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</si>
  <si>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</si>
  <si>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</si>
  <si>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</si>
  <si>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</si>
  <si>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</si>
  <si>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</si>
  <si>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</si>
  <si>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</si>
  <si>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</si>
  <si>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</si>
  <si>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</si>
  <si>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</si>
  <si>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</si>
  <si>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</si>
  <si>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</si>
  <si>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</si>
  <si>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</si>
  <si>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</si>
  <si>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</si>
  <si>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</si>
  <si>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</si>
  <si>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</si>
  <si>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</si>
  <si>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</si>
  <si>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</si>
  <si>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</si>
  <si>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</si>
  <si>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</si>
  <si>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</si>
  <si>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</si>
  <si>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</si>
  <si>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</si>
  <si>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</si>
  <si>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</si>
  <si>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</si>
  <si>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</si>
  <si>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</si>
  <si>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</si>
  <si>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</si>
  <si>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</si>
  <si>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</si>
  <si>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</si>
  <si>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</si>
  <si>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</si>
  <si>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</si>
  <si>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</si>
  <si>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</si>
  <si>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</si>
  <si>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</si>
  <si>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</si>
  <si>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</si>
  <si>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</si>
  <si>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</si>
  <si>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</si>
  <si>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</si>
  <si>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</si>
  <si>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</si>
  <si>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</si>
  <si>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</si>
  <si>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</si>
  <si>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</si>
  <si>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</si>
  <si>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</si>
  <si>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</si>
  <si>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</si>
  <si>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</si>
  <si>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</si>
  <si>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</si>
  <si>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</si>
  <si>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</si>
  <si>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</si>
  <si>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</si>
  <si>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</si>
  <si>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</si>
  <si>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</si>
  <si>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</si>
  <si>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</si>
  <si>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</si>
  <si>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</si>
  <si>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</si>
  <si>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</si>
  <si>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</si>
  <si>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</si>
  <si>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</si>
  <si>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</si>
  <si>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</si>
  <si>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</si>
  <si>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</si>
  <si>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</si>
  <si>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</si>
  <si>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</si>
  <si>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</si>
  <si>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</si>
  <si>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</si>
  <si>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</si>
  <si>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</si>
  <si>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</si>
  <si>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</si>
  <si>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</si>
  <si>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</si>
  <si>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</si>
  <si>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</si>
  <si>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</si>
  <si>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</si>
  <si>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</si>
  <si>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</si>
  <si>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</si>
  <si>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</si>
  <si>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</si>
  <si>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</si>
  <si>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</si>
  <si>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</si>
  <si>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</si>
  <si>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</si>
  <si>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</si>
  <si>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</si>
  <si>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</si>
  <si>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</si>
  <si>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</si>
  <si>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</si>
  <si>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</si>
  <si>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</si>
  <si>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</si>
  <si>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</si>
  <si>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</si>
  <si>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</si>
  <si>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</si>
  <si>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</si>
  <si>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</si>
  <si>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</si>
  <si>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</si>
  <si>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</si>
  <si>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</si>
  <si>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</si>
  <si>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</si>
  <si>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</si>
  <si>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</si>
  <si>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</si>
  <si>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</si>
  <si>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</si>
  <si>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</si>
  <si>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</si>
  <si>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</si>
  <si>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</si>
  <si>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</si>
  <si>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</si>
  <si>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</si>
  <si>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</si>
  <si>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</si>
  <si>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</si>
  <si>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</si>
  <si>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</si>
  <si>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</si>
  <si>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</si>
  <si>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</si>
  <si>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</si>
  <si>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</si>
  <si>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</si>
  <si>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</si>
  <si>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</si>
  <si>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</si>
  <si>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</si>
  <si>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</si>
  <si>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</si>
  <si>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</si>
  <si>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</si>
  <si>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</si>
  <si>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</si>
  <si>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</si>
  <si>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</si>
  <si>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</si>
  <si>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</si>
  <si>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</si>
  <si>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</si>
  <si>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</si>
  <si>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</si>
  <si>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</si>
  <si>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</si>
  <si>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</si>
  <si>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</si>
  <si>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</si>
  <si>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</si>
  <si>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</si>
  <si>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</si>
  <si>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</si>
  <si>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</si>
  <si>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</si>
  <si>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</si>
  <si>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</si>
  <si>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</si>
  <si>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</si>
  <si>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</si>
  <si>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</si>
  <si>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</si>
  <si>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</si>
  <si>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</si>
  <si>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</si>
  <si>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</si>
  <si>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</si>
  <si>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</si>
  <si>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</si>
  <si>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</si>
  <si>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</si>
  <si>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</si>
  <si>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</si>
  <si>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</si>
  <si>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</si>
  <si>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</si>
  <si>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</si>
  <si>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</si>
  <si>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</si>
  <si>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</si>
  <si>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</si>
  <si>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</si>
  <si>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</si>
  <si>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</si>
  <si>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</si>
  <si>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</si>
  <si>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</si>
  <si>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</si>
  <si>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</si>
  <si>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</si>
  <si>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</si>
  <si>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</si>
  <si>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</si>
  <si>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</si>
  <si>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</si>
  <si>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</si>
  <si>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</si>
  <si>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</si>
  <si>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</si>
  <si>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</si>
  <si>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</si>
  <si>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</si>
  <si>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</si>
  <si>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</si>
  <si>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</si>
  <si>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</si>
  <si>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</si>
  <si>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</si>
  <si>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</si>
  <si>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</si>
  <si>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</si>
  <si>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</si>
  <si>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</si>
  <si>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</si>
  <si>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</si>
  <si>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</si>
  <si>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</si>
  <si>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</si>
  <si>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</si>
  <si>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</si>
  <si>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</si>
  <si>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</si>
  <si>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</si>
  <si>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</si>
  <si>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</si>
  <si>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</si>
  <si>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</si>
  <si>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</si>
  <si>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</si>
  <si>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</si>
  <si>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</si>
  <si>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</si>
  <si>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</si>
  <si>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</si>
  <si>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</si>
  <si>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</si>
  <si>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</si>
  <si>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</si>
  <si>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</si>
  <si>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</si>
  <si>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</si>
  <si>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</si>
  <si>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</si>
  <si>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</si>
  <si>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</si>
  <si>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</si>
  <si>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</si>
  <si>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</si>
  <si>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</si>
  <si>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</si>
  <si>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</si>
  <si>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</si>
  <si>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</si>
  <si>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</si>
  <si>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</si>
  <si>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</si>
  <si>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</si>
  <si>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</si>
  <si>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</si>
  <si>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</si>
  <si>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</si>
  <si>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</si>
  <si>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</si>
  <si>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</si>
  <si>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</si>
  <si>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</si>
  <si>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</si>
  <si>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</si>
  <si>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</si>
  <si>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</si>
  <si>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</si>
  <si>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</si>
  <si>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</si>
  <si>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</si>
  <si>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</si>
  <si>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</si>
  <si>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</si>
  <si>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</si>
  <si>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</si>
  <si>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</si>
  <si>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</si>
  <si>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</si>
  <si>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</si>
  <si>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</si>
  <si>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</si>
  <si>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</si>
  <si>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</si>
  <si>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</si>
  <si>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</si>
  <si>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</si>
  <si>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</si>
  <si>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</si>
  <si>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</si>
  <si>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</si>
  <si>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</si>
  <si>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</si>
  <si>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</si>
  <si>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</si>
  <si>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</si>
  <si>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</si>
  <si>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</si>
  <si>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</si>
  <si>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</si>
  <si>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</si>
  <si>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</si>
  <si>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</si>
  <si>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</si>
  <si>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</si>
  <si>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</si>
  <si>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</si>
  <si>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</si>
  <si>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</si>
  <si>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</si>
  <si>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</si>
  <si>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</si>
  <si>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</si>
  <si>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</si>
  <si>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</si>
  <si>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</si>
  <si>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</si>
  <si>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</si>
  <si>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</si>
  <si>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</si>
  <si>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</si>
  <si>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</si>
  <si>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</si>
  <si>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</si>
  <si>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</si>
  <si>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</si>
  <si>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</si>
  <si>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</si>
  <si>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</si>
  <si>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</si>
  <si>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</si>
  <si>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</si>
  <si>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</si>
  <si>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</si>
  <si>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</si>
  <si>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</si>
  <si>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</si>
  <si>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</si>
  <si>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</si>
  <si>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</si>
  <si>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</si>
  <si>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</si>
  <si>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</si>
  <si>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</si>
  <si>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</si>
  <si>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</si>
  <si>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</si>
  <si>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</si>
  <si>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</si>
  <si>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</si>
  <si>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</si>
  <si>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</si>
  <si>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</si>
  <si>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</si>
  <si>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</si>
  <si>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</si>
  <si>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</si>
  <si>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</si>
  <si>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</si>
  <si>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</si>
  <si>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</si>
  <si>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</si>
  <si>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</si>
  <si>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</si>
  <si>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</si>
  <si>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</si>
  <si>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</si>
  <si>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</si>
  <si>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</si>
  <si>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</si>
  <si>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</si>
  <si>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</si>
  <si>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</si>
  <si>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</si>
  <si>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</si>
  <si>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</si>
  <si>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</si>
  <si>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</si>
  <si>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</si>
  <si>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</si>
  <si>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</si>
  <si>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</si>
  <si>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</si>
  <si>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</si>
  <si>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</si>
  <si>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</si>
  <si>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</si>
  <si>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</si>
  <si>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</si>
  <si>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</si>
  <si>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</si>
  <si>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</si>
  <si>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</si>
  <si>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</si>
  <si>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</si>
  <si>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</si>
  <si>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</si>
  <si>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</si>
  <si>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</si>
  <si>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</si>
  <si>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</si>
  <si>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</si>
  <si>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</si>
  <si>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</si>
  <si>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</si>
  <si>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</si>
  <si>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</si>
  <si>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</si>
  <si>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</si>
  <si>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</si>
  <si>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</si>
  <si>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</si>
  <si>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</si>
  <si>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</si>
  <si>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</si>
  <si>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</si>
  <si>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</si>
  <si>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</si>
  <si>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</si>
  <si>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</si>
  <si>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</si>
  <si>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</si>
  <si>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</si>
  <si>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</si>
  <si>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</si>
  <si>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</si>
  <si>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</si>
  <si>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</si>
  <si>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</si>
  <si>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</si>
  <si>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</si>
  <si>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</si>
  <si>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</si>
  <si>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</si>
  <si>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</si>
  <si>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</si>
  <si>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</si>
  <si>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</si>
  <si>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</si>
  <si>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</si>
  <si>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</si>
  <si>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</si>
  <si>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</si>
  <si>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</si>
  <si>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</si>
  <si>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</si>
  <si>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</si>
  <si>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</si>
  <si>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</si>
  <si>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</si>
  <si>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</si>
  <si>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</si>
  <si>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</si>
  <si>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</si>
  <si>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</si>
  <si>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</si>
  <si>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</si>
  <si>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</si>
  <si>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</si>
  <si>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</si>
  <si>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</si>
  <si>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</si>
  <si>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</si>
  <si>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</si>
  <si>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</si>
  <si>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</si>
  <si>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</si>
  <si>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</si>
  <si>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</si>
  <si>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</si>
  <si>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</si>
  <si>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</si>
  <si>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</si>
  <si>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</si>
  <si>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</si>
  <si>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</si>
  <si>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</si>
  <si>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</si>
  <si>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</si>
  <si>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</si>
  <si>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</si>
  <si>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</si>
  <si>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</si>
  <si>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</si>
  <si>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</si>
  <si>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</si>
  <si>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</si>
  <si>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</si>
  <si>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</si>
  <si>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</si>
  <si>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</si>
  <si>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</si>
  <si>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</si>
  <si>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</si>
  <si>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</si>
  <si>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</si>
  <si>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</si>
  <si>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</si>
  <si>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</si>
  <si>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</si>
  <si>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</si>
  <si>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</si>
  <si>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</si>
  <si>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</si>
  <si>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</si>
  <si>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</si>
  <si>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</si>
  <si>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</si>
  <si>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</si>
  <si>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</si>
  <si>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</si>
  <si>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</si>
  <si>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</si>
  <si>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</si>
  <si>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</si>
  <si>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</si>
  <si>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</si>
  <si>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</si>
  <si>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</si>
  <si>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</si>
  <si>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</si>
  <si>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</si>
  <si>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</si>
  <si>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</si>
  <si>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</si>
  <si>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</si>
  <si>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</si>
  <si>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</si>
  <si>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</si>
  <si>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</si>
  <si>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</si>
  <si>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</si>
  <si>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</si>
  <si>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</si>
  <si>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</si>
  <si>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</si>
  <si>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</si>
  <si>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</si>
  <si>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</si>
  <si>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</si>
  <si>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</si>
  <si>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</si>
  <si>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</si>
  <si>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</si>
  <si>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</si>
  <si>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</si>
  <si>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</si>
  <si>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</si>
  <si>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</si>
  <si>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</si>
  <si>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</si>
  <si>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</si>
  <si>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</si>
  <si>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</si>
  <si>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</si>
  <si>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</si>
  <si>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</si>
  <si>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</si>
  <si>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</si>
  <si>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</si>
  <si>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</si>
  <si>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</si>
  <si>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</si>
  <si>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</si>
  <si>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</si>
  <si>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</si>
  <si>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</si>
  <si>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</si>
  <si>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</si>
  <si>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</si>
  <si>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</si>
  <si>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</si>
  <si>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</si>
  <si>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</si>
  <si>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</si>
  <si>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</si>
  <si>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</si>
  <si>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</si>
  <si>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</si>
  <si>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</si>
  <si>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</si>
  <si>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</si>
  <si>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</si>
  <si>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</si>
  <si>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</si>
  <si>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</si>
  <si>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</si>
  <si>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</si>
  <si>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</si>
  <si>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</si>
  <si>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</si>
  <si>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</si>
  <si>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</si>
  <si>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</si>
  <si>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</si>
  <si>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</si>
  <si>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</si>
  <si>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</si>
  <si>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</si>
  <si>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</si>
  <si>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</si>
  <si>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</si>
  <si>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</si>
  <si>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</si>
  <si>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</si>
  <si>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</si>
  <si>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</si>
  <si>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</si>
  <si>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</si>
  <si>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</si>
  <si>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</si>
  <si>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</si>
  <si>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</si>
  <si>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</si>
  <si>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</si>
  <si>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</si>
  <si>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</si>
  <si>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</si>
  <si>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</si>
  <si>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</si>
  <si>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</si>
  <si>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</si>
  <si>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</si>
  <si>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</si>
  <si>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</si>
  <si>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</si>
  <si>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</si>
  <si>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</si>
  <si>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</si>
  <si>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</si>
  <si>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</si>
  <si>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</si>
  <si>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</si>
  <si>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</si>
  <si>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</si>
  <si>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</si>
  <si>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</si>
  <si>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</si>
  <si>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</si>
  <si>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</si>
  <si>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</si>
  <si>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</si>
  <si>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</si>
  <si>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</si>
  <si>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</si>
  <si>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</si>
  <si>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</si>
  <si>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</si>
  <si>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</si>
  <si>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</si>
  <si>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</si>
  <si>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</si>
  <si>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</si>
  <si>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</si>
  <si>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</si>
  <si>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</si>
  <si>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</si>
  <si>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</si>
  <si>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</si>
  <si>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</si>
  <si>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</si>
  <si>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</si>
  <si>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</si>
  <si>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</si>
  <si>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</si>
  <si>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</si>
  <si>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</si>
  <si>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</si>
  <si>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</si>
  <si>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</si>
  <si>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</si>
  <si>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</si>
  <si>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</si>
  <si>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</si>
  <si>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</si>
  <si>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</si>
  <si>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</si>
  <si>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</si>
  <si>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</si>
  <si>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</si>
  <si>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</si>
  <si>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</si>
  <si>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</si>
  <si>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</si>
  <si>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</si>
  <si>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</si>
  <si>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</si>
  <si>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</si>
  <si>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</si>
  <si>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</si>
  <si>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</si>
  <si>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</si>
  <si>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</si>
  <si>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</si>
  <si>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</si>
  <si>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</si>
  <si>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</si>
  <si>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</si>
  <si>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</si>
  <si>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</si>
  <si>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</si>
  <si>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</si>
  <si>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</si>
  <si>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</si>
  <si>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</si>
  <si>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</si>
  <si>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</si>
  <si>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</si>
  <si>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</si>
  <si>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</si>
  <si>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</si>
  <si>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</si>
  <si>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</si>
  <si>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</si>
  <si>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</si>
  <si>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</si>
  <si>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</si>
  <si>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</si>
  <si>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</si>
  <si>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</si>
  <si>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</si>
  <si>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</si>
  <si>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</si>
  <si>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</si>
  <si>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</si>
  <si>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</si>
  <si>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</si>
  <si>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</si>
  <si>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</si>
  <si>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</si>
  <si>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</si>
  <si>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</si>
  <si>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</si>
  <si>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</si>
  <si>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</si>
  <si>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</si>
  <si>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</si>
  <si>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</si>
  <si>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</si>
  <si>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</si>
  <si>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</si>
  <si>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</si>
  <si>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</si>
  <si>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</si>
  <si>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</si>
  <si>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</si>
  <si>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</si>
  <si>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</si>
  <si>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</si>
  <si>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</si>
  <si>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</si>
  <si>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</si>
  <si>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</si>
  <si>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</si>
  <si>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</si>
  <si>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</si>
  <si>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</si>
  <si>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</si>
  <si>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</si>
  <si>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</si>
  <si>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</si>
  <si>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</si>
  <si>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</si>
  <si>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</si>
  <si>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</si>
  <si>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</si>
  <si>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</si>
  <si>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</si>
  <si>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</si>
  <si>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</si>
  <si>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</si>
  <si>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</si>
  <si>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</si>
  <si>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</si>
  <si>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</si>
  <si>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</si>
  <si>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</si>
  <si>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</si>
  <si>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</si>
  <si>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</si>
  <si>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</si>
  <si>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</si>
  <si>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</si>
  <si>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</si>
  <si>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</si>
  <si>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</si>
  <si>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</si>
  <si>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</si>
  <si>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</si>
  <si>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</si>
  <si>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</si>
  <si>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</si>
  <si>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</si>
  <si>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</si>
  <si>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</si>
  <si>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</si>
  <si>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</si>
  <si>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</si>
  <si>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</si>
  <si>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</si>
  <si>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</si>
  <si>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</si>
  <si>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</si>
  <si>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</si>
  <si>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</si>
  <si>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</si>
  <si>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</si>
  <si>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</si>
  <si>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</si>
  <si>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</si>
  <si>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</si>
  <si>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</si>
  <si>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</si>
  <si>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</si>
  <si>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</si>
  <si>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</si>
  <si>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</si>
  <si>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</si>
  <si>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</si>
  <si>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</si>
  <si>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</si>
  <si>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</si>
  <si>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</si>
  <si>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</si>
  <si>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</si>
  <si>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</si>
  <si>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</si>
  <si>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</si>
  <si>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</si>
  <si>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</si>
  <si>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</si>
  <si>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</si>
  <si>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</si>
  <si>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</si>
  <si>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</si>
  <si>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</si>
  <si>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</si>
  <si>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</si>
  <si>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</si>
  <si>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</si>
  <si>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</si>
  <si>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</si>
  <si>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</si>
  <si>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</si>
  <si>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</si>
  <si>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</si>
  <si>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</si>
  <si>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</si>
  <si>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</si>
  <si>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</si>
  <si>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</si>
  <si>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</si>
  <si>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</si>
  <si>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</si>
  <si>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</si>
  <si>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</si>
  <si>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</si>
  <si>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</si>
  <si>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</si>
  <si>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</si>
  <si>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</si>
  <si>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</si>
  <si>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</si>
  <si>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</si>
  <si>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</si>
  <si>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</si>
  <si>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</si>
  <si>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</si>
  <si>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</si>
  <si>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</si>
  <si>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</si>
  <si>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</si>
  <si>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</si>
  <si>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</si>
  <si>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</si>
  <si>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</si>
  <si>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</si>
  <si>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</si>
  <si>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</si>
  <si>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</si>
  <si>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</si>
  <si>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</si>
  <si>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</si>
  <si>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</si>
  <si>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</si>
  <si>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</si>
  <si>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</si>
  <si>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</si>
  <si>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</si>
  <si>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</si>
  <si>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</si>
  <si>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</si>
  <si>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</si>
  <si>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</si>
  <si>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</si>
  <si>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</si>
  <si>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</si>
  <si>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</si>
  <si>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</si>
  <si>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</si>
  <si>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</si>
  <si>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</si>
  <si>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</si>
  <si>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</si>
  <si>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</si>
  <si>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</si>
  <si>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</si>
  <si>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</si>
  <si>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</si>
  <si>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</si>
  <si>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</si>
  <si>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</si>
  <si>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</si>
  <si>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</si>
  <si>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</si>
  <si>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</si>
  <si>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</si>
  <si>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</si>
  <si>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</si>
  <si>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</si>
  <si>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</si>
  <si>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</si>
  <si>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</si>
  <si>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</si>
  <si>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</si>
  <si>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</si>
  <si>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</si>
  <si>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</si>
  <si>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</si>
  <si>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</si>
  <si>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</si>
  <si>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</si>
  <si>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</si>
  <si>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</si>
  <si>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</si>
  <si>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</si>
  <si>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</si>
  <si>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</si>
  <si>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</si>
  <si>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</si>
  <si>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</si>
  <si>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</si>
  <si>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</si>
  <si>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</si>
  <si>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</si>
  <si>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</si>
  <si>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</si>
  <si>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</si>
  <si>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</si>
  <si>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</si>
  <si>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</si>
  <si>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</si>
  <si>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</si>
  <si>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</si>
  <si>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</si>
  <si>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</si>
  <si>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</si>
  <si>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</si>
  <si>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</si>
  <si>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</si>
  <si>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</si>
  <si>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</si>
  <si>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</si>
  <si>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</si>
  <si>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</si>
  <si>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</si>
  <si>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</si>
  <si>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</si>
  <si>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</si>
  <si>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</si>
  <si>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</si>
  <si>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</si>
  <si>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</si>
  <si>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</si>
  <si>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</si>
  <si>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</si>
  <si>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</si>
  <si>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</si>
  <si>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</si>
  <si>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</si>
  <si>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</si>
  <si>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</si>
  <si>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</si>
  <si>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</si>
  <si>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</si>
  <si>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</si>
  <si>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</si>
  <si>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</si>
  <si>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</si>
  <si>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</si>
  <si>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</si>
  <si>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</si>
  <si>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</si>
  <si>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</si>
  <si>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</si>
  <si>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</si>
  <si>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</si>
  <si>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</si>
  <si>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</si>
  <si>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</si>
  <si>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</si>
  <si>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</si>
  <si>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</si>
  <si>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</si>
  <si>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</si>
  <si>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</si>
  <si>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</si>
  <si>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</si>
  <si>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</si>
  <si>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</si>
  <si>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</si>
  <si>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</si>
  <si>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</si>
  <si>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</si>
  <si>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</si>
  <si>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</si>
  <si>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</si>
  <si>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</si>
  <si>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</si>
  <si>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</si>
  <si>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</si>
  <si>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</si>
  <si>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</si>
  <si>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</si>
  <si>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</si>
  <si>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</si>
  <si>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</si>
  <si>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</si>
  <si>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</si>
  <si>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</si>
  <si>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</si>
  <si>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</si>
  <si>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</si>
  <si>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</si>
  <si>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</si>
  <si>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</si>
  <si>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</si>
  <si>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</si>
  <si>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</si>
  <si>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</si>
  <si>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</si>
  <si>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</si>
  <si>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</si>
  <si>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</si>
  <si>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</si>
  <si>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</si>
  <si>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</si>
  <si>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</si>
  <si>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</si>
  <si>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</si>
  <si>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</si>
  <si>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</si>
  <si>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</si>
  <si>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</si>
  <si>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</si>
  <si>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</si>
  <si>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</si>
  <si>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</si>
  <si>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</si>
  <si>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</si>
  <si>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</si>
  <si>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</si>
  <si>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</si>
  <si>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</si>
  <si>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</si>
  <si>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</si>
  <si>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</si>
  <si>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</si>
  <si>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</si>
  <si>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</si>
  <si>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</si>
  <si>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</si>
  <si>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</si>
  <si>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</si>
  <si>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</si>
  <si>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</si>
  <si>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</si>
  <si>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</si>
  <si>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</si>
  <si>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</si>
  <si>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</si>
  <si>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</si>
  <si>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</si>
  <si>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</si>
  <si>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</si>
  <si>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</si>
  <si>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</si>
  <si>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</si>
  <si>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</si>
  <si>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</si>
  <si>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</si>
  <si>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</si>
  <si>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</si>
  <si>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</si>
  <si>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</si>
  <si>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</si>
  <si>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</si>
  <si>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</si>
  <si>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</si>
  <si>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</si>
  <si>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</si>
  <si>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</si>
  <si>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</si>
  <si>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</si>
  <si>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</si>
  <si>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</si>
  <si>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</si>
  <si>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</si>
  <si>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</si>
  <si>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</si>
  <si>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</si>
  <si>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</si>
  <si>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</si>
  <si>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</si>
  <si>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</si>
  <si>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</si>
  <si>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</si>
  <si>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</si>
  <si>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</si>
  <si>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</si>
  <si>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</si>
  <si>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</si>
  <si>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</si>
  <si>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</si>
  <si>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</si>
  <si>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</si>
  <si>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</si>
  <si>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</si>
  <si>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</si>
  <si>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</si>
  <si>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</si>
  <si>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</si>
  <si>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</si>
  <si>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</si>
  <si>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</si>
  <si>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</si>
  <si>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</si>
  <si>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</si>
  <si>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</si>
  <si>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</si>
  <si>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</si>
  <si>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</si>
  <si>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</si>
  <si>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</si>
  <si>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</si>
  <si>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</si>
  <si>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</si>
  <si>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</si>
  <si>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</si>
  <si>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</si>
  <si>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</si>
  <si>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</si>
  <si>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</si>
  <si>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</si>
  <si>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</si>
  <si>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</si>
  <si>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</si>
  <si>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</si>
  <si>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</si>
  <si>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</si>
  <si>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</si>
  <si>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</si>
  <si>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</si>
  <si>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</si>
  <si>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</si>
  <si>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</si>
  <si>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</si>
  <si>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</si>
  <si>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</si>
  <si>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</si>
  <si>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</si>
  <si>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</si>
  <si>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</si>
  <si>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</si>
  <si>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</si>
  <si>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</si>
  <si>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</si>
  <si>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</si>
  <si>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</si>
  <si>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</si>
  <si>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</si>
  <si>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</si>
  <si>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</si>
  <si>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</si>
  <si>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</si>
  <si>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</si>
  <si>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</si>
  <si>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</si>
  <si>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</si>
  <si>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</si>
  <si>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</si>
  <si>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</si>
  <si>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</si>
  <si>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</si>
  <si>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</si>
  <si>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</si>
  <si>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</si>
  <si>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</si>
  <si>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</si>
  <si>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</si>
  <si>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</si>
  <si>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</si>
  <si>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</si>
  <si>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</si>
  <si>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</si>
  <si>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</si>
  <si>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</si>
  <si>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</si>
  <si>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</si>
  <si>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</si>
  <si>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</si>
  <si>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</si>
  <si>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</si>
  <si>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</si>
  <si>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</si>
  <si>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</si>
  <si>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</si>
  <si>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</si>
  <si>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</si>
  <si>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</si>
  <si>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</si>
  <si>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</si>
  <si>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</si>
  <si>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</si>
  <si>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</si>
  <si>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</si>
  <si>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</si>
  <si>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</si>
  <si>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</si>
  <si>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</si>
  <si>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</si>
  <si>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</si>
  <si>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</si>
  <si>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</si>
  <si>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</si>
  <si>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</si>
  <si>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</si>
  <si>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</si>
  <si>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</si>
  <si>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</si>
  <si>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</si>
  <si>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</si>
  <si>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</si>
  <si>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</si>
  <si>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</si>
  <si>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</si>
  <si>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</si>
  <si>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</si>
  <si>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</si>
  <si>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</si>
  <si>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</si>
  <si>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</si>
  <si>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</si>
  <si>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</si>
  <si>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</si>
  <si>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</si>
  <si>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</si>
  <si>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</si>
  <si>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</si>
  <si>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</si>
  <si>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</si>
  <si>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</si>
  <si>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</si>
  <si>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</si>
  <si>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</si>
  <si>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</si>
  <si>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</si>
  <si>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</si>
  <si>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</si>
  <si>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</si>
  <si>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</si>
  <si>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</si>
  <si>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</si>
  <si>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</si>
  <si>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</si>
  <si>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</si>
  <si>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</si>
  <si>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</si>
  <si>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</si>
  <si>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</si>
  <si>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</si>
  <si>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</si>
  <si>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</si>
  <si>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</si>
  <si>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</si>
  <si>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</si>
  <si>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</si>
  <si>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</si>
  <si>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</si>
  <si>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</si>
  <si>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</si>
  <si>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</si>
  <si>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</si>
  <si>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</si>
  <si>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</si>
  <si>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</si>
  <si>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</si>
  <si>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</si>
  <si>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</si>
  <si>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</si>
  <si>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</si>
  <si>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</si>
  <si>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</si>
  <si>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</si>
  <si>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</si>
  <si>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</si>
  <si>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</si>
  <si>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</si>
  <si>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</si>
  <si>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</si>
  <si>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</si>
  <si>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</si>
  <si>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</si>
  <si>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</si>
  <si>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</si>
  <si>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</si>
  <si>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</si>
  <si>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</si>
  <si>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</si>
  <si>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</si>
  <si>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</si>
  <si>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</si>
  <si>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</si>
  <si>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</si>
  <si>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</si>
  <si>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</si>
  <si>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</si>
  <si>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</si>
  <si>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</si>
  <si>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</si>
  <si>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</si>
  <si>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</si>
  <si>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</si>
  <si>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</si>
  <si>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</si>
  <si>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</si>
  <si>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</si>
  <si>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</si>
  <si>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</si>
  <si>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</si>
  <si>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</si>
  <si>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</si>
  <si>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</si>
  <si>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</si>
  <si>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</si>
  <si>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</si>
  <si>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</si>
  <si>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</si>
  <si>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</si>
  <si>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</si>
  <si>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</si>
  <si>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</si>
  <si>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</si>
  <si>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</si>
  <si>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</si>
  <si>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</si>
  <si>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</si>
  <si>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</si>
  <si>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</si>
  <si>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</si>
  <si>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</si>
  <si>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</si>
  <si>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</si>
  <si>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</si>
  <si>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</si>
  <si>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</si>
  <si>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</si>
  <si>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</si>
  <si>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</si>
  <si>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</si>
  <si>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</si>
  <si>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</si>
  <si>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</si>
  <si>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</si>
  <si>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</si>
  <si>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</si>
  <si>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</si>
  <si>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</si>
  <si>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</si>
  <si>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</si>
  <si>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</si>
  <si>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</si>
  <si>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</si>
  <si>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</si>
  <si>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</si>
  <si>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</si>
  <si>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</si>
  <si>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</si>
  <si>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</si>
  <si>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</si>
  <si>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</si>
  <si>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</si>
  <si>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</si>
  <si>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</si>
  <si>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</si>
  <si>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</si>
  <si>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</si>
  <si>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</si>
  <si>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</si>
  <si>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</si>
  <si>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</si>
  <si>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</si>
  <si>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</si>
  <si>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</si>
  <si>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</si>
  <si>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</si>
  <si>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</si>
  <si>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</si>
  <si>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</si>
  <si>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</si>
  <si>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</si>
  <si>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</si>
  <si>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</si>
  <si>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</si>
  <si>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</si>
  <si>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</si>
  <si>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</si>
  <si>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</si>
  <si>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</si>
  <si>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</si>
  <si>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</si>
  <si>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</si>
  <si>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</si>
  <si>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</si>
  <si>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</si>
  <si>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</si>
  <si>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</si>
  <si>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</si>
  <si>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</si>
  <si>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</si>
  <si>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</si>
  <si>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</si>
  <si>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</si>
  <si>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</si>
  <si>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</si>
  <si>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</si>
  <si>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</si>
  <si>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</si>
  <si>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</si>
  <si>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</si>
  <si>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</si>
  <si>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</si>
  <si>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</si>
  <si>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</si>
  <si>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</si>
  <si>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</si>
  <si>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</si>
  <si>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</si>
  <si>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</si>
  <si>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</si>
  <si>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</si>
  <si>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</si>
  <si>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</si>
  <si>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</si>
  <si>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</si>
  <si>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</si>
  <si>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</si>
  <si>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</si>
  <si>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</si>
  <si>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</si>
  <si>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</si>
  <si>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</si>
  <si>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</si>
  <si>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</si>
  <si>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</si>
  <si>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</si>
  <si>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</si>
  <si>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</si>
  <si>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</si>
  <si>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</si>
  <si>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</si>
  <si>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</si>
  <si>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</si>
  <si>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</si>
  <si>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</si>
  <si>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</si>
  <si>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</si>
  <si>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</si>
  <si>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</si>
  <si>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</si>
  <si>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</si>
  <si>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</si>
  <si>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</si>
  <si>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</si>
  <si>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</si>
  <si>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</si>
  <si>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</si>
  <si>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</si>
  <si>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</si>
  <si>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</si>
  <si>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</si>
  <si>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</si>
  <si>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</si>
  <si>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</si>
  <si>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</si>
  <si>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</si>
  <si>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</si>
  <si>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</si>
  <si>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</si>
  <si>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</si>
  <si>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</si>
  <si>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</si>
  <si>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</si>
  <si>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</si>
  <si>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</si>
  <si>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</si>
  <si>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</si>
  <si>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</si>
  <si>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</si>
  <si>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</si>
  <si>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</si>
  <si>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</si>
  <si>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</si>
  <si>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</si>
  <si>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</si>
  <si>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</si>
  <si>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</si>
  <si>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</si>
  <si>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</si>
  <si>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</si>
  <si>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</si>
  <si>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</si>
  <si>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</si>
  <si>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</si>
  <si>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</si>
  <si>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</si>
  <si>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</si>
  <si>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</si>
  <si>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</si>
  <si>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</si>
  <si>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</si>
  <si>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</si>
  <si>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</si>
  <si>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</si>
  <si>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</si>
  <si>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</si>
  <si>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</si>
  <si>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</si>
  <si>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</si>
  <si>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</si>
  <si>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</si>
  <si>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</si>
  <si>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</si>
  <si>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</si>
  <si>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</si>
  <si>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</si>
  <si>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</si>
  <si>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</si>
  <si>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</si>
  <si>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</si>
  <si>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</si>
  <si>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</si>
  <si>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</si>
  <si>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</si>
  <si>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</si>
  <si>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</si>
  <si>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</si>
  <si>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</si>
  <si>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</si>
  <si>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</si>
  <si>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</si>
  <si>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</si>
  <si>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</si>
  <si>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</si>
  <si>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</si>
  <si>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</si>
  <si>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</si>
  <si>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</si>
  <si>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</si>
  <si>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</si>
  <si>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</si>
  <si>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</si>
  <si>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</si>
  <si>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</si>
  <si>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</si>
  <si>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</si>
  <si>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</si>
  <si>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</si>
  <si>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</si>
  <si>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</si>
  <si>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</si>
  <si>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</si>
  <si>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</si>
  <si>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</si>
  <si>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</si>
  <si>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</si>
  <si>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</si>
  <si>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</si>
  <si>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</si>
  <si>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</si>
  <si>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</si>
  <si>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</si>
  <si>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</si>
  <si>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</si>
  <si>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</si>
  <si>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</si>
  <si>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</si>
  <si>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</si>
  <si>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</si>
  <si>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</si>
  <si>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</si>
  <si>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</si>
  <si>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</si>
  <si>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</si>
  <si>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</si>
  <si>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</si>
  <si>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</si>
  <si>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</si>
  <si>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</si>
  <si>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</si>
  <si>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</si>
  <si>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</si>
  <si>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</si>
  <si>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</si>
  <si>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</si>
  <si>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</si>
  <si>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</si>
  <si>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</si>
  <si>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</si>
  <si>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</si>
  <si>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</si>
  <si>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</si>
  <si>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</si>
  <si>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</si>
  <si>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</si>
  <si>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</si>
  <si>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</si>
  <si>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</si>
  <si>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</si>
  <si>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</si>
  <si>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</si>
  <si>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</si>
  <si>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</si>
  <si>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</si>
  <si>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</si>
  <si>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</si>
  <si>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</si>
  <si>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</si>
  <si>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</si>
  <si>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</si>
  <si>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</si>
  <si>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</si>
  <si>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</si>
  <si>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</si>
  <si>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</si>
  <si>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</si>
  <si>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</si>
  <si>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</si>
  <si>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</si>
  <si>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</si>
  <si>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</si>
  <si>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</si>
  <si>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</si>
  <si>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</si>
  <si>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</si>
  <si>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</si>
  <si>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</si>
  <si>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</si>
  <si>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</si>
  <si>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</si>
  <si>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</si>
  <si>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</si>
  <si>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</si>
  <si>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</si>
  <si>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</si>
  <si>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</si>
  <si>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</si>
  <si>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</si>
  <si>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</si>
  <si>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</si>
  <si>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</si>
  <si>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</si>
  <si>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</si>
  <si>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</si>
  <si>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</si>
  <si>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</si>
  <si>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</si>
  <si>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</si>
  <si>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</si>
  <si>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</si>
  <si>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</si>
  <si>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</si>
  <si>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</si>
  <si>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</si>
  <si>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</si>
  <si>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</si>
  <si>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</si>
  <si>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</si>
  <si>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</si>
  <si>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</si>
  <si>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</si>
  <si>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</si>
  <si>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</si>
  <si>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</si>
  <si>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</si>
  <si>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</si>
  <si>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</si>
  <si>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</si>
  <si>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</si>
  <si>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</si>
  <si>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</si>
  <si>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</si>
  <si>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</si>
  <si>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</si>
  <si>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</si>
  <si>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</si>
  <si>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</si>
  <si>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</si>
  <si>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</si>
  <si>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</si>
  <si>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</si>
  <si>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</si>
  <si>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</si>
  <si>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</si>
  <si>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</si>
  <si>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</si>
  <si>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</si>
  <si>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</si>
  <si>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</si>
  <si>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</si>
  <si>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</si>
  <si>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</si>
  <si>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</si>
  <si>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</si>
  <si>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</si>
  <si>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</si>
  <si>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</si>
  <si>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</si>
  <si>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</si>
  <si>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</si>
  <si>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</si>
  <si>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</si>
  <si>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</si>
  <si>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</si>
  <si>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</si>
  <si>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</si>
  <si>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</si>
  <si>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</si>
  <si>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</si>
  <si>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</si>
  <si>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</si>
  <si>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</si>
  <si>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</si>
  <si>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</si>
  <si>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</si>
  <si>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</si>
  <si>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</si>
  <si>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</si>
  <si>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</si>
  <si>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</si>
  <si>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</si>
  <si>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</si>
  <si>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</si>
  <si>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</si>
  <si>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</si>
  <si>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</si>
  <si>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</si>
  <si>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</si>
  <si>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</si>
  <si>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</si>
  <si>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</si>
  <si>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</si>
  <si>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</si>
  <si>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</si>
  <si>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</si>
  <si>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</si>
  <si>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</si>
  <si>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</si>
  <si>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</si>
  <si>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</si>
  <si>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</si>
  <si>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</si>
  <si>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</si>
  <si>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</si>
  <si>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</si>
  <si>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</si>
  <si>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</si>
  <si>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</si>
  <si>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</si>
  <si>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</si>
  <si>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</si>
  <si>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</si>
  <si>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</si>
  <si>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</si>
  <si>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</si>
  <si>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</si>
  <si>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</si>
  <si>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</si>
  <si>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</si>
  <si>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</si>
  <si>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</si>
  <si>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</si>
  <si>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</si>
  <si>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</si>
  <si>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</si>
  <si>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</si>
  <si>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</si>
  <si>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</si>
  <si>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</si>
  <si>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</si>
  <si>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</si>
  <si>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</si>
  <si>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</si>
  <si>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</si>
  <si>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</si>
  <si>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</si>
  <si>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</si>
  <si>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</si>
  <si>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</si>
  <si>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</si>
  <si>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</si>
  <si>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</si>
  <si>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</si>
  <si>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</si>
  <si>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</si>
  <si>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</si>
  <si>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</si>
  <si>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</si>
  <si>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</si>
  <si>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</si>
  <si>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</si>
  <si>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</si>
  <si>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</si>
  <si>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</si>
  <si>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</si>
  <si>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</si>
  <si>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</si>
  <si>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</si>
  <si>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</si>
  <si>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</si>
  <si>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</si>
  <si>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</si>
  <si>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</si>
  <si>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</si>
  <si>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</si>
  <si>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</si>
  <si>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</si>
  <si>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</si>
  <si>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</si>
  <si>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</si>
  <si>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</si>
  <si>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</si>
  <si>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</si>
  <si>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</si>
  <si>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</si>
  <si>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</si>
  <si>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</si>
  <si>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</si>
  <si>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</si>
  <si>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</si>
  <si>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</si>
  <si>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</si>
  <si>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</si>
  <si>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</si>
  <si>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</si>
  <si>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</si>
  <si>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</si>
  <si>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</si>
  <si>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</si>
  <si>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</si>
  <si>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</si>
  <si>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</si>
  <si>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</si>
  <si>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</si>
  <si>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</si>
  <si>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</si>
  <si>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</si>
  <si>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</si>
  <si>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</si>
  <si>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</si>
  <si>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</si>
  <si>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</si>
  <si>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</si>
  <si>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</si>
  <si>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</si>
  <si>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</si>
  <si>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</si>
  <si>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</si>
  <si>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</si>
  <si>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</si>
  <si>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</si>
  <si>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</si>
  <si>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</si>
  <si>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</si>
  <si>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</si>
  <si>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</si>
  <si>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</si>
  <si>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</si>
  <si>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</si>
  <si>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</si>
  <si>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</si>
  <si>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</si>
  <si>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</si>
  <si>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</si>
  <si>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</si>
  <si>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</si>
  <si>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</si>
  <si>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</si>
  <si>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</si>
  <si>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</si>
  <si>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</si>
  <si>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</si>
  <si>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</si>
  <si>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</si>
  <si>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</si>
  <si>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</si>
  <si>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</si>
  <si>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</si>
  <si>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</si>
  <si>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</si>
  <si>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</si>
  <si>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</si>
  <si>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</si>
  <si>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</si>
  <si>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</si>
  <si>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</si>
  <si>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</si>
  <si>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</si>
  <si>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</si>
  <si>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</si>
  <si>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</si>
  <si>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</si>
  <si>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</si>
  <si>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</si>
  <si>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</si>
  <si>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</si>
  <si>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</si>
  <si>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</si>
  <si>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</si>
  <si>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</si>
  <si>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</si>
  <si>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</si>
  <si>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</si>
  <si>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</si>
  <si>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</si>
  <si>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</si>
  <si>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</si>
  <si>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</si>
  <si>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</si>
  <si>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</si>
  <si>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</si>
  <si>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</si>
  <si>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</si>
  <si>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</si>
  <si>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</si>
  <si>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</si>
  <si>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</si>
  <si>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</si>
  <si>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</si>
  <si>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</si>
  <si>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</si>
  <si>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</si>
  <si>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</si>
  <si>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</si>
  <si>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</si>
  <si>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</si>
  <si>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</si>
  <si>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</si>
  <si>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</si>
  <si>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</si>
  <si>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</si>
  <si>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</si>
  <si>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</si>
  <si>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</si>
  <si>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</si>
  <si>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</si>
  <si>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</si>
  <si>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</si>
  <si>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</si>
  <si>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</si>
  <si>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</si>
  <si>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</si>
  <si>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</si>
  <si>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</si>
  <si>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</si>
  <si>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</si>
  <si>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</si>
  <si>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</si>
  <si>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</si>
  <si>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</si>
  <si>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</si>
  <si>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</si>
  <si>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</si>
  <si>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</si>
  <si>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</si>
  <si>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</si>
  <si>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</si>
  <si>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</si>
  <si>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</si>
  <si>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</si>
  <si>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</si>
  <si>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</si>
  <si>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</si>
  <si>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</si>
  <si>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</si>
  <si>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</si>
  <si>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</si>
  <si>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</si>
  <si>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</si>
  <si>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</si>
  <si>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</si>
  <si>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</si>
  <si>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</si>
  <si>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</si>
  <si>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</si>
  <si>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</si>
  <si>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</si>
  <si>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</si>
  <si>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</si>
  <si>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</si>
  <si>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</si>
  <si>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</si>
  <si>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</si>
  <si>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</si>
  <si>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</si>
  <si>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</si>
  <si>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</si>
  <si>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</si>
  <si>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</si>
  <si>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</si>
  <si>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</si>
  <si>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</si>
  <si>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</si>
  <si>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</si>
  <si>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</si>
  <si>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</si>
  <si>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</si>
  <si>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</si>
  <si>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</si>
  <si>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</si>
  <si>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</si>
  <si>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</si>
  <si>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</si>
  <si>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</si>
  <si>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</si>
  <si>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</si>
  <si>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</si>
  <si>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</si>
  <si>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</si>
  <si>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</si>
  <si>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</si>
  <si>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</si>
  <si>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</si>
  <si>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</si>
  <si>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</si>
  <si>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</si>
  <si>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</si>
  <si>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</si>
  <si>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</si>
  <si>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</si>
  <si>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</si>
  <si>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</si>
  <si>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</si>
  <si>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</si>
  <si>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</si>
  <si>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</si>
  <si>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</si>
  <si>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</si>
  <si>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</si>
  <si>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</si>
  <si>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</si>
  <si>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</si>
  <si>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</si>
  <si>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</si>
  <si>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</si>
  <si>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</si>
  <si>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</si>
  <si>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</si>
  <si>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</si>
  <si>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</si>
  <si>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</si>
  <si>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</si>
  <si>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</si>
  <si>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</si>
  <si>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</si>
  <si>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</si>
  <si>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</si>
  <si>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</si>
  <si>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</si>
  <si>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</si>
  <si>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</si>
  <si>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</si>
  <si>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</si>
  <si>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</si>
  <si>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</si>
  <si>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</si>
  <si>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</si>
  <si>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</si>
  <si>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</si>
  <si>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</si>
  <si>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</si>
  <si>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</si>
  <si>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</si>
  <si>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</si>
  <si>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</si>
  <si>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</si>
  <si>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</si>
  <si>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</si>
  <si>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</si>
  <si>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</si>
  <si>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</si>
  <si>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</si>
  <si>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</si>
  <si>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</si>
  <si>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</si>
  <si>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</si>
  <si>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</si>
  <si>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</si>
  <si>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</si>
  <si>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</si>
  <si>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</si>
  <si>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</si>
  <si>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</si>
  <si>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</si>
  <si>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</si>
  <si>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</si>
  <si>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</si>
  <si>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</si>
  <si>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</si>
  <si>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</si>
  <si>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</si>
  <si>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</si>
  <si>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</si>
  <si>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</si>
  <si>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</si>
  <si>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</si>
  <si>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</si>
  <si>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</si>
  <si>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</si>
  <si>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</si>
  <si>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</si>
  <si>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</si>
  <si>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</si>
  <si>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</si>
  <si>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</si>
  <si>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</si>
  <si>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</si>
  <si>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</si>
  <si>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</si>
  <si>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</si>
  <si>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</si>
  <si>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</si>
  <si>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</si>
  <si>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</si>
  <si>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</si>
  <si>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</si>
  <si>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</si>
  <si>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</si>
  <si>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</si>
  <si>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</si>
  <si>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</si>
  <si>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</si>
  <si>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</si>
  <si>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</si>
  <si>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</si>
  <si>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</si>
  <si>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</si>
  <si>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</si>
  <si>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</si>
  <si>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</si>
  <si>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</si>
  <si>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</si>
  <si>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</si>
  <si>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</si>
  <si>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</si>
  <si>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</si>
  <si>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</si>
  <si>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</si>
  <si>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</si>
  <si>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</si>
  <si>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</si>
  <si>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</si>
  <si>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</si>
  <si>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</si>
  <si>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</si>
  <si>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</si>
  <si>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</si>
  <si>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</si>
  <si>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</si>
  <si>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</si>
  <si>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</si>
  <si>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</si>
  <si>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</si>
  <si>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</si>
  <si>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</si>
  <si>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</si>
  <si>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</si>
  <si>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</si>
  <si>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</si>
  <si>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</si>
  <si>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</si>
  <si>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</si>
  <si>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</si>
  <si>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</si>
  <si>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</si>
  <si>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</si>
  <si>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</si>
  <si>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</si>
  <si>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</si>
  <si>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</si>
  <si>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</si>
  <si>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</si>
  <si>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</si>
  <si>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</si>
  <si>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</si>
  <si>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</si>
  <si>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</si>
  <si>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</si>
  <si>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</si>
  <si>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</si>
  <si>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</si>
  <si>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</si>
  <si>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</si>
  <si>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</si>
  <si>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</si>
  <si>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</si>
  <si>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</si>
  <si>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</si>
  <si>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</si>
  <si>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</si>
  <si>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</si>
  <si>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</si>
  <si>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</si>
  <si>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</si>
  <si>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</si>
  <si>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</si>
  <si>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</si>
  <si>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</si>
  <si>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</si>
  <si>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</si>
  <si>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</si>
  <si>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</si>
  <si>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</si>
  <si>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</si>
  <si>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</si>
  <si>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</si>
  <si>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</si>
  <si>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</si>
  <si>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</si>
  <si>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</si>
  <si>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</si>
  <si>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</si>
  <si>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</si>
  <si>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</si>
  <si>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</si>
  <si>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</si>
  <si>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</si>
  <si>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</si>
  <si>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</si>
  <si>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</si>
  <si>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</si>
  <si>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</si>
  <si>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</si>
  <si>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</si>
  <si>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</si>
  <si>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</si>
  <si>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</si>
  <si>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</si>
  <si>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</si>
  <si>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</si>
  <si>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</si>
  <si>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</si>
  <si>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</si>
  <si>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</si>
  <si>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</si>
  <si>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</si>
  <si>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</si>
  <si>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</si>
  <si>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</si>
  <si>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</si>
  <si>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</si>
  <si>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</si>
  <si>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</si>
  <si>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</si>
  <si>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</si>
  <si>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</si>
  <si>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</si>
  <si>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</si>
  <si>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</si>
  <si>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</si>
  <si>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</si>
  <si>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</si>
  <si>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</si>
  <si>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</si>
  <si>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</si>
  <si>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</si>
  <si>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</si>
  <si>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</si>
  <si>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</si>
  <si>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</si>
  <si>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</si>
  <si>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</si>
  <si>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</si>
  <si>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</si>
  <si>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</si>
  <si>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</si>
  <si>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</si>
  <si>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</si>
  <si>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</si>
  <si>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</si>
  <si>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</si>
  <si>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</si>
  <si>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</si>
  <si>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</si>
  <si>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</si>
  <si>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</si>
  <si>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</si>
  <si>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</si>
  <si>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</si>
  <si>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</si>
  <si>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</si>
  <si>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</si>
  <si>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</si>
  <si>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</si>
  <si>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</si>
  <si>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</si>
  <si>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</si>
  <si>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</si>
  <si>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</si>
  <si>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</si>
  <si>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</si>
  <si>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</si>
  <si>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</si>
  <si>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</si>
  <si>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</si>
  <si>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</si>
  <si>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</si>
  <si>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</si>
  <si>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</si>
  <si>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</si>
  <si>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</si>
  <si>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</si>
  <si>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</si>
  <si>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</si>
  <si>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</si>
  <si>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</si>
  <si>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</si>
  <si>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</si>
  <si>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</si>
  <si>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</si>
  <si>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</si>
  <si>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</si>
  <si>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</si>
  <si>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</si>
  <si>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</si>
  <si>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</si>
  <si>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</si>
  <si>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</si>
  <si>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</si>
  <si>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</si>
  <si>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</si>
  <si>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</si>
  <si>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</si>
  <si>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</si>
  <si>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</si>
  <si>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</si>
  <si>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</si>
  <si>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</si>
  <si>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</si>
  <si>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</si>
  <si>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</si>
  <si>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</si>
  <si>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</si>
  <si>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</si>
  <si>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</si>
  <si>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</si>
  <si>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</si>
  <si>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</si>
  <si>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</si>
  <si>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</si>
  <si>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</si>
  <si>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</si>
  <si>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</si>
  <si>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</si>
  <si>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</si>
  <si>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</si>
  <si>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</si>
  <si>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</si>
  <si>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</si>
  <si>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</si>
  <si>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</si>
  <si>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</si>
  <si>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</si>
  <si>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</si>
  <si>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</si>
  <si>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</si>
  <si>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</si>
  <si>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</si>
  <si>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</si>
  <si>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</si>
  <si>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</si>
  <si>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</si>
  <si>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</si>
  <si>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</si>
  <si>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</si>
  <si>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</si>
  <si>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</si>
  <si>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</si>
  <si>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</si>
  <si>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</si>
  <si>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</si>
  <si>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</si>
  <si>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</si>
  <si>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</si>
  <si>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</si>
  <si>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</si>
  <si>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</si>
  <si>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</si>
  <si>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</si>
  <si>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</si>
  <si>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</si>
  <si>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</si>
  <si>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</si>
  <si>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</si>
  <si>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</si>
  <si>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</si>
  <si>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</si>
  <si>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</si>
  <si>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</si>
  <si>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</si>
  <si>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</si>
  <si>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</si>
  <si>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</si>
  <si>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</si>
  <si>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</si>
  <si>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</si>
  <si>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</si>
  <si>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</si>
  <si>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</si>
  <si>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</si>
  <si>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</si>
  <si>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</si>
  <si>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</si>
  <si>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</si>
  <si>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</si>
  <si>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</si>
  <si>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</si>
  <si>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</si>
  <si>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</si>
  <si>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</si>
  <si>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</si>
  <si>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</si>
  <si>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</si>
  <si>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</si>
  <si>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</si>
  <si>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</si>
  <si>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</si>
  <si>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</si>
  <si>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</si>
  <si>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</si>
  <si>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</si>
  <si>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</si>
  <si>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</si>
  <si>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</si>
  <si>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</si>
  <si>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</si>
  <si>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</si>
  <si>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</si>
  <si>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</si>
  <si>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</si>
  <si>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</si>
  <si>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</si>
  <si>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</si>
  <si>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</si>
  <si>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</si>
  <si>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</si>
  <si>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</si>
  <si>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</si>
  <si>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</si>
  <si>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</si>
  <si>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</si>
  <si>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</si>
  <si>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</si>
  <si>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</si>
  <si>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</si>
  <si>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</si>
  <si>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</si>
  <si>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</si>
  <si>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</si>
  <si>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</si>
  <si>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</si>
  <si>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</si>
  <si>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</si>
  <si>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</si>
  <si>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</si>
  <si>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</si>
  <si>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</si>
  <si>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</si>
  <si>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</si>
  <si>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</si>
  <si>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</si>
  <si>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</si>
  <si>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</si>
  <si>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</si>
  <si>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</si>
  <si>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</si>
  <si>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</si>
  <si>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</si>
  <si>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</si>
  <si>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</si>
  <si>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</si>
  <si>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</si>
  <si>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</si>
  <si>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</si>
  <si>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</si>
  <si>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</si>
  <si>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</si>
  <si>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</si>
  <si>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</si>
  <si>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</si>
  <si>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</si>
  <si>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</si>
  <si>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</si>
  <si>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</si>
  <si>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</si>
  <si>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</si>
  <si>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</si>
  <si>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</si>
  <si>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</si>
  <si>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</si>
  <si>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</si>
  <si>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</si>
  <si>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</si>
  <si>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</si>
  <si>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</si>
  <si>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</si>
  <si>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</si>
  <si>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</si>
  <si>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</si>
  <si>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</si>
  <si>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</si>
  <si>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</si>
  <si>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</si>
  <si>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</si>
  <si>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</si>
  <si>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</si>
  <si>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</si>
  <si>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</si>
  <si>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</si>
  <si>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</si>
  <si>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</si>
  <si>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</si>
  <si>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</si>
  <si>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</si>
  <si>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</si>
  <si>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</si>
  <si>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</si>
  <si>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</si>
  <si>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</si>
  <si>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</si>
  <si>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</si>
  <si>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</si>
  <si>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</si>
  <si>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</si>
  <si>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</si>
  <si>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</si>
  <si>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</si>
  <si>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</si>
  <si>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</si>
  <si>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</si>
  <si>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</si>
  <si>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</si>
  <si>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</si>
  <si>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</si>
  <si>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</si>
  <si>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</si>
  <si>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</si>
  <si>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</si>
  <si>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</si>
  <si>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</si>
  <si>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</si>
  <si>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</si>
  <si>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</si>
  <si>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</si>
  <si>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</si>
  <si>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</si>
  <si>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</si>
  <si>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</si>
  <si>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</si>
  <si>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</si>
  <si>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</si>
  <si>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</si>
  <si>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</si>
  <si>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</si>
  <si>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</si>
  <si>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</si>
  <si>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</si>
  <si>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</si>
  <si>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</si>
  <si>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</si>
  <si>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</si>
  <si>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</si>
  <si>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</si>
  <si>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</si>
  <si>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</si>
  <si>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</si>
  <si>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</si>
  <si>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</si>
  <si>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</si>
  <si>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</si>
  <si>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</si>
  <si>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</si>
  <si>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</si>
  <si>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</si>
  <si>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</si>
  <si>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</si>
  <si>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</si>
  <si>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</si>
  <si>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</si>
  <si>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</si>
  <si>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</si>
  <si>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</si>
  <si>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</si>
  <si>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</si>
  <si>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</si>
  <si>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</si>
  <si>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</si>
  <si>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</si>
  <si>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</si>
  <si>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</si>
  <si>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</si>
  <si>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</si>
  <si>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</si>
  <si>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</si>
  <si>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</si>
  <si>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</si>
  <si>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</si>
  <si>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</si>
  <si>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</si>
  <si>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</si>
  <si>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</si>
  <si>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</si>
  <si>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</si>
  <si>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</si>
  <si>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</si>
  <si>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</si>
  <si>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</si>
  <si>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</si>
  <si>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</si>
  <si>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</si>
  <si>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</si>
  <si>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</si>
  <si>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</si>
  <si>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</si>
  <si>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</si>
  <si>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</si>
  <si>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</si>
  <si>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</si>
  <si>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</si>
  <si>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</si>
  <si>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</si>
  <si>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</si>
  <si>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</si>
  <si>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</si>
  <si>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</si>
  <si>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</si>
  <si>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</si>
  <si>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</si>
  <si>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</si>
  <si>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</si>
  <si>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</si>
  <si>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</si>
  <si>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</si>
  <si>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</si>
  <si>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</si>
  <si>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</si>
  <si>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</si>
  <si>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</si>
  <si>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</si>
  <si>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</si>
  <si>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</si>
  <si>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</si>
  <si>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</si>
  <si>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</si>
  <si>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</si>
  <si>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</si>
  <si>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</si>
  <si>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</si>
  <si>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</si>
  <si>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</si>
  <si>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</si>
  <si>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</si>
  <si>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</si>
  <si>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</si>
  <si>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</si>
  <si>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</si>
  <si>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</si>
  <si>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</si>
  <si>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</si>
  <si>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</si>
  <si>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</si>
  <si>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</si>
  <si>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</si>
  <si>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</si>
  <si>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</si>
  <si>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</si>
  <si>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</si>
  <si>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</si>
  <si>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</si>
  <si>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</si>
  <si>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</si>
  <si>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</si>
  <si>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</si>
  <si>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</si>
  <si>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</si>
  <si>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</si>
  <si>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</si>
  <si>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</si>
  <si>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</si>
  <si>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</si>
  <si>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</si>
  <si>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</si>
  <si>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</si>
  <si>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</si>
  <si>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</si>
  <si>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</si>
  <si>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</si>
  <si>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</si>
  <si>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</si>
  <si>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</si>
  <si>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</si>
  <si>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</si>
  <si>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</si>
  <si>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</si>
  <si>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</si>
  <si>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</si>
  <si>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</si>
  <si>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</si>
  <si>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</si>
  <si>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</si>
  <si>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</si>
  <si>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</si>
  <si>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</si>
  <si>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</si>
  <si>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</si>
  <si>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</si>
  <si>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</si>
  <si>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</si>
  <si>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</si>
  <si>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</si>
  <si>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</si>
  <si>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</si>
  <si>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</si>
  <si>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</si>
  <si>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</si>
  <si>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</si>
  <si>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</si>
  <si>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</si>
  <si>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</si>
  <si>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</si>
  <si>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</si>
  <si>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</si>
  <si>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</si>
  <si>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</si>
  <si>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</si>
  <si>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</si>
  <si>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</si>
  <si>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</si>
  <si>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</si>
  <si>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</si>
  <si>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</si>
  <si>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</si>
  <si>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</si>
  <si>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</si>
  <si>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</si>
  <si>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</si>
  <si>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</si>
  <si>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</si>
  <si>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</si>
  <si>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</si>
  <si>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</si>
  <si>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</si>
  <si>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</si>
  <si>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</si>
  <si>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</si>
  <si>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</si>
  <si>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</si>
  <si>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</si>
  <si>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</si>
  <si>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</si>
  <si>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</si>
  <si>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</si>
  <si>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</si>
  <si>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</si>
  <si>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</si>
  <si>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</si>
  <si>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</si>
  <si>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</si>
  <si>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</si>
  <si>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</si>
  <si>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</si>
  <si>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</si>
  <si>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</si>
  <si>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</si>
  <si>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</si>
  <si>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</si>
  <si>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</si>
  <si>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</si>
  <si>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</si>
  <si>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</si>
  <si>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</si>
  <si>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</si>
  <si>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</si>
  <si>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</si>
  <si>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</si>
  <si>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</si>
  <si>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</si>
  <si>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</si>
  <si>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</si>
  <si>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</si>
  <si>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</si>
  <si>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</si>
  <si>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</si>
  <si>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</si>
  <si>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</si>
  <si>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</si>
  <si>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</si>
  <si>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</si>
  <si>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</si>
  <si>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</si>
  <si>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</si>
  <si>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</si>
  <si>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</si>
  <si>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</si>
  <si>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</si>
  <si>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</si>
  <si>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</si>
  <si>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</si>
  <si>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</si>
  <si>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</si>
  <si>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</si>
  <si>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</si>
  <si>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</si>
  <si>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</si>
  <si>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</si>
  <si>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</si>
  <si>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</si>
  <si>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</si>
  <si>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</si>
  <si>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</si>
  <si>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</si>
  <si>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</si>
  <si>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</si>
  <si>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</si>
  <si>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</si>
  <si>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</si>
  <si>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</si>
  <si>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</si>
  <si>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</si>
  <si>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</si>
  <si>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</si>
  <si>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</si>
  <si>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</si>
  <si>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</si>
  <si>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</si>
  <si>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</si>
  <si>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</si>
  <si>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</si>
  <si>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</si>
  <si>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</si>
  <si>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</si>
  <si>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</si>
  <si>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</si>
  <si>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</si>
  <si>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</si>
  <si>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</si>
  <si>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</si>
  <si>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</si>
  <si>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</si>
  <si>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</si>
  <si>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</si>
  <si>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</si>
  <si>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</si>
  <si>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</si>
  <si>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</si>
  <si>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</si>
  <si>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</si>
  <si>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</si>
  <si>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</si>
  <si>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</si>
  <si>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</si>
  <si>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</si>
  <si>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</si>
  <si>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</si>
  <si>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</si>
  <si>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</si>
  <si>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</si>
  <si>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</si>
  <si>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</si>
  <si>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</si>
  <si>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</si>
  <si>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</si>
  <si>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</si>
  <si>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</si>
  <si>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</si>
  <si>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</si>
  <si>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</si>
  <si>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</si>
  <si>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</si>
  <si>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</si>
  <si>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</si>
  <si>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</si>
  <si>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</si>
  <si>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</si>
  <si>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</si>
  <si>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</si>
  <si>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</si>
  <si>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</si>
  <si>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</si>
  <si>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</si>
  <si>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</si>
  <si>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</si>
  <si>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</si>
  <si>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</si>
  <si>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</si>
  <si>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</si>
  <si>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</si>
  <si>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</si>
  <si>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</si>
  <si>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</si>
  <si>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</si>
  <si>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</si>
  <si>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</si>
  <si>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</si>
  <si>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</si>
  <si>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</si>
  <si>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</si>
  <si>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</si>
  <si>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</si>
  <si>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</si>
  <si>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</si>
  <si>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</si>
  <si>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</si>
  <si>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</si>
  <si>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</si>
  <si>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</si>
  <si>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</si>
  <si>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</si>
  <si>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</si>
  <si>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</si>
  <si>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</si>
  <si>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</si>
  <si>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</si>
  <si>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</si>
  <si>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</si>
  <si>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</si>
  <si>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</si>
  <si>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</si>
  <si>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</si>
  <si>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</si>
  <si>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</si>
  <si>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</si>
  <si>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</si>
  <si>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</si>
  <si>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</si>
  <si>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</si>
  <si>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</si>
  <si>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</si>
  <si>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</si>
  <si>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</si>
  <si>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</si>
  <si>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</si>
  <si>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</si>
  <si>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</si>
  <si>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</si>
  <si>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</si>
  <si>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</si>
  <si>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</si>
  <si>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</si>
  <si>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</si>
  <si>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</si>
  <si>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</si>
  <si>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</si>
  <si>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</si>
  <si>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</si>
  <si>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</si>
  <si>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</si>
  <si>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</si>
  <si>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</si>
  <si>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</si>
  <si>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</si>
  <si>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</si>
  <si>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</si>
  <si>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</si>
  <si>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</si>
  <si>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</si>
  <si>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</si>
  <si>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</si>
  <si>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</si>
  <si>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</si>
  <si>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</si>
  <si>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</si>
  <si>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</si>
  <si>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</si>
  <si>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</si>
  <si>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</si>
  <si>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</si>
  <si>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</si>
  <si>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</si>
  <si>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</si>
  <si>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</si>
  <si>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</si>
  <si>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</si>
  <si>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</si>
  <si>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</si>
  <si>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</si>
  <si>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</si>
  <si>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</si>
  <si>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</si>
  <si>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</si>
  <si>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</si>
  <si>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</si>
  <si>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</si>
  <si>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</si>
  <si>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</si>
  <si>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</si>
  <si>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</si>
  <si>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</si>
  <si>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</si>
  <si>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</si>
  <si>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</si>
  <si>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</si>
  <si>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</si>
  <si>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</si>
  <si>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</si>
  <si>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</si>
  <si>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</si>
  <si>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</si>
  <si>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</si>
  <si>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</si>
  <si>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</si>
  <si>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</si>
  <si>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</si>
  <si>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</si>
  <si>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</si>
  <si>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</si>
  <si>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</si>
  <si>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</si>
  <si>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</si>
  <si>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</si>
  <si>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</si>
  <si>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</si>
  <si>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</si>
  <si>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</si>
  <si>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</si>
  <si>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</si>
  <si>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</si>
  <si>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</si>
  <si>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</si>
  <si>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</si>
  <si>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</si>
  <si>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</si>
  <si>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</si>
  <si>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</si>
  <si>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</si>
  <si>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</si>
  <si>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</si>
  <si>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</si>
  <si>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</si>
  <si>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</si>
  <si>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</si>
  <si>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</si>
  <si>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</si>
  <si>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</si>
  <si>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</si>
  <si>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</si>
  <si>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</si>
  <si>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</si>
  <si>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</si>
  <si>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</si>
  <si>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</si>
  <si>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</si>
  <si>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</si>
  <si>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</si>
  <si>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</si>
  <si>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</si>
  <si>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</si>
  <si>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</si>
  <si>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</si>
  <si>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</si>
  <si>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</si>
  <si>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</si>
  <si>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</si>
  <si>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</si>
  <si>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</si>
  <si>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</si>
  <si>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</si>
  <si>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</si>
  <si>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</si>
  <si>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</si>
  <si>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</si>
  <si>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</si>
  <si>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</si>
  <si>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</si>
  <si>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</si>
  <si>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</si>
  <si>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</si>
  <si>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</si>
  <si>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</si>
  <si>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</si>
  <si>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</si>
  <si>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</si>
  <si>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</si>
  <si>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</si>
  <si>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</si>
  <si>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</si>
  <si>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</si>
  <si>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</si>
  <si>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</si>
  <si>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</si>
  <si>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</si>
  <si>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</si>
  <si>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</si>
  <si>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</si>
  <si>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</si>
  <si>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</si>
  <si>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</si>
  <si>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</si>
  <si>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</si>
  <si>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</si>
  <si>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</si>
  <si>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</si>
  <si>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</si>
  <si>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</si>
  <si>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</si>
  <si>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</si>
  <si>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</si>
  <si>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</si>
  <si>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</si>
  <si>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</si>
  <si>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</si>
  <si>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</si>
  <si>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</si>
  <si>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</si>
  <si>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</si>
  <si>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</si>
  <si>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</si>
  <si>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</si>
  <si>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</si>
  <si>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</si>
  <si>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</si>
  <si>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</si>
  <si>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</si>
  <si>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</si>
  <si>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</si>
  <si>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</si>
  <si>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</si>
  <si>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</si>
  <si>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</si>
  <si>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</si>
  <si>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</si>
  <si>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</si>
  <si>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</si>
  <si>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</si>
  <si>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</si>
  <si>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</si>
  <si>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</si>
  <si>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</si>
  <si>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</si>
  <si>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</si>
  <si>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</si>
  <si>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</si>
  <si>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</si>
  <si>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</si>
  <si>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</si>
  <si>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</si>
  <si>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</si>
  <si>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</si>
  <si>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</si>
  <si>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</si>
  <si>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</si>
  <si>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</si>
  <si>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</si>
  <si>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</si>
  <si>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</si>
  <si>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</si>
  <si>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</si>
  <si>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</si>
  <si>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</si>
  <si>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</si>
  <si>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</si>
  <si>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</si>
  <si>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</si>
  <si>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</si>
  <si>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</si>
  <si>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</si>
  <si>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</si>
  <si>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</si>
  <si>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</si>
  <si>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</si>
  <si>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</si>
  <si>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</si>
  <si>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</si>
  <si>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</si>
  <si>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</si>
  <si>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</si>
  <si>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</si>
  <si>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</si>
  <si>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</si>
  <si>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</si>
  <si>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</si>
  <si>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</si>
  <si>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</si>
  <si>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</si>
  <si>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</si>
  <si>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</si>
  <si>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</si>
  <si>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</si>
  <si>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</si>
  <si>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</si>
  <si>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</si>
  <si>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</si>
  <si>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</si>
  <si>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</si>
  <si>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</si>
  <si>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</si>
  <si>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</si>
  <si>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</si>
  <si>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</si>
  <si>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</si>
  <si>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</si>
  <si>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</si>
  <si>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</si>
  <si>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</si>
  <si>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</si>
  <si>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</si>
  <si>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</si>
  <si>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</si>
  <si>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</si>
  <si>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</si>
  <si>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</si>
  <si>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</si>
  <si>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</si>
  <si>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</si>
  <si>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</si>
  <si>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</si>
  <si>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</si>
  <si>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</si>
  <si>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</si>
  <si>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</si>
  <si>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</si>
  <si>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</si>
  <si>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</si>
  <si>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</si>
  <si>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</si>
  <si>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</si>
  <si>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</si>
  <si>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</si>
  <si>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</si>
  <si>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</si>
  <si>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</si>
  <si>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</si>
  <si>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</si>
  <si>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</si>
  <si>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</si>
  <si>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</si>
  <si>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</si>
  <si>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</si>
  <si>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</si>
  <si>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</si>
  <si>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</si>
  <si>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</si>
  <si>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</si>
  <si>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</si>
  <si>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</si>
  <si>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</si>
  <si>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</si>
  <si>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</si>
  <si>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</si>
  <si>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</si>
  <si>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</si>
  <si>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</si>
  <si>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</si>
  <si>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</si>
  <si>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</si>
  <si>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</si>
  <si>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</si>
  <si>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</si>
  <si>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</si>
  <si>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</si>
  <si>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</si>
  <si>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</si>
  <si>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</si>
  <si>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</si>
  <si>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</si>
  <si>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</si>
  <si>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</si>
  <si>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</si>
  <si>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</si>
  <si>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</si>
  <si>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</si>
  <si>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</si>
  <si>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</si>
  <si>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</si>
  <si>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</si>
  <si>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</si>
  <si>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</si>
  <si>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</si>
  <si>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</si>
  <si>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</si>
  <si>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</si>
  <si>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</si>
  <si>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</si>
  <si>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</si>
  <si>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</si>
  <si>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</si>
  <si>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</si>
  <si>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</si>
  <si>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</si>
  <si>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</si>
  <si>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</si>
  <si>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</si>
  <si>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</si>
  <si>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</si>
  <si>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</si>
  <si>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</si>
  <si>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</si>
  <si>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</si>
  <si>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</si>
  <si>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</si>
  <si>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</si>
  <si>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</si>
  <si>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</si>
  <si>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</si>
  <si>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</si>
  <si>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</si>
  <si>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</si>
  <si>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</si>
  <si>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</si>
  <si>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</si>
  <si>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</si>
  <si>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</si>
  <si>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</si>
  <si>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</si>
  <si>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</si>
  <si>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</si>
  <si>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</si>
  <si>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</si>
  <si>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</si>
  <si>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</si>
  <si>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</si>
  <si>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</si>
  <si>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</si>
  <si>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</si>
  <si>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</si>
  <si>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</si>
  <si>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</si>
  <si>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</si>
  <si>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</si>
  <si>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</si>
  <si>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</si>
  <si>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</si>
  <si>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</si>
  <si>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</si>
  <si>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</si>
  <si>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</si>
  <si>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</si>
  <si>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</si>
  <si>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</si>
  <si>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</si>
  <si>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</si>
  <si>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</si>
  <si>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</si>
  <si>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</si>
  <si>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</si>
  <si>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</si>
  <si>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</si>
  <si>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</si>
  <si>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</si>
  <si>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</si>
  <si>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</si>
  <si>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</si>
  <si>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</si>
  <si>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</si>
  <si>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</si>
  <si>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</si>
  <si>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</si>
  <si>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</si>
  <si>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</si>
  <si>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</si>
  <si>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</si>
  <si>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</si>
  <si>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</si>
  <si>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</si>
  <si>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</si>
  <si>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</si>
  <si>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</si>
  <si>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</si>
  <si>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</si>
  <si>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</si>
  <si>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</si>
  <si>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</si>
  <si>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</si>
  <si>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</si>
  <si>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</si>
  <si>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</si>
  <si>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</si>
  <si>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</si>
  <si>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</si>
  <si>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</si>
  <si>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</si>
  <si>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</si>
  <si>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</si>
  <si>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</si>
  <si>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</si>
  <si>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</si>
  <si>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</si>
  <si>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</si>
  <si>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</si>
  <si>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</si>
  <si>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</si>
  <si>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</si>
  <si>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</si>
  <si>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</si>
  <si>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</si>
  <si>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</si>
  <si>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</si>
  <si>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</si>
  <si>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</si>
  <si>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</si>
  <si>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</si>
  <si>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</si>
  <si>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</si>
  <si>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</si>
  <si>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</si>
  <si>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</si>
  <si>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</si>
  <si>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</si>
  <si>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</si>
  <si>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</si>
  <si>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</si>
  <si>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</si>
  <si>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</si>
  <si>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</si>
  <si>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</si>
  <si>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</si>
  <si>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</si>
  <si>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</si>
  <si>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</si>
  <si>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</si>
  <si>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</si>
  <si>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</si>
  <si>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</si>
  <si>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</si>
  <si>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</si>
  <si>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</si>
  <si>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</si>
  <si>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</si>
  <si>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</si>
  <si>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</si>
  <si>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</si>
  <si>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</si>
  <si>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</si>
  <si>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</si>
  <si>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</si>
  <si>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</si>
  <si>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</si>
  <si>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</si>
  <si>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</si>
  <si>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</si>
  <si>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</si>
  <si>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</si>
  <si>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</si>
  <si>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</si>
  <si>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</si>
  <si>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</si>
  <si>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</si>
  <si>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</si>
  <si>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</si>
  <si>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</si>
  <si>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</si>
  <si>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</si>
  <si>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</si>
  <si>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</si>
  <si>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</si>
  <si>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</si>
  <si>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</si>
  <si>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</si>
  <si>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</si>
  <si>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</si>
  <si>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</si>
  <si>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</si>
  <si>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</si>
  <si>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</si>
  <si>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</si>
  <si>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</si>
  <si>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</si>
  <si>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</si>
  <si>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</si>
  <si>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</si>
  <si>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</si>
  <si>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</si>
  <si>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</si>
  <si>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</si>
  <si>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</si>
  <si>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</si>
  <si>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</si>
  <si>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</si>
  <si>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</si>
  <si>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</si>
  <si>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</si>
  <si>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</si>
  <si>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</si>
  <si>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</si>
  <si>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</si>
  <si>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</si>
  <si>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</si>
  <si>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</si>
  <si>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</si>
  <si>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</si>
  <si>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</si>
  <si>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</si>
  <si>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</si>
  <si>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</si>
  <si>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</si>
  <si>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</si>
  <si>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</si>
  <si>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</si>
  <si>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</si>
  <si>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</si>
  <si>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</si>
  <si>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</si>
  <si>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</si>
  <si>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</si>
  <si>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</si>
  <si>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</si>
  <si>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</si>
  <si>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</si>
  <si>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</si>
  <si>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</si>
  <si>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</si>
  <si>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</si>
  <si>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</si>
  <si>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</si>
  <si>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</si>
  <si>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</si>
  <si>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</si>
  <si>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</si>
  <si>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</si>
  <si>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</si>
  <si>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</si>
  <si>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</si>
  <si>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</si>
  <si>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</si>
  <si>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</si>
  <si>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</si>
  <si>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</si>
  <si>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</si>
  <si>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</si>
  <si>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</si>
  <si>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</si>
  <si>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</si>
  <si>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</si>
  <si>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</si>
  <si>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</si>
  <si>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</si>
  <si>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</si>
  <si>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</si>
  <si>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</si>
  <si>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</si>
  <si>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</si>
  <si>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</si>
  <si>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</si>
  <si>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</si>
  <si>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</si>
  <si>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</si>
  <si>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</si>
  <si>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</si>
  <si>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</si>
  <si>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</si>
  <si>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</si>
  <si>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</si>
  <si>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</si>
  <si>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</si>
  <si>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</si>
  <si>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</si>
  <si>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</si>
  <si>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</si>
  <si>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</si>
  <si>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</si>
  <si>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</si>
  <si>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</si>
  <si>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</si>
  <si>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</si>
  <si>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</si>
  <si>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</si>
  <si>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</si>
  <si>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</si>
  <si>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</si>
  <si>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</si>
  <si>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</si>
  <si>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</si>
  <si>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</si>
  <si>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</si>
  <si>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</si>
  <si>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</si>
  <si>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</si>
  <si>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</si>
  <si>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</si>
  <si>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</si>
  <si>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</si>
  <si>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</si>
  <si>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</si>
  <si>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</si>
  <si>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</si>
  <si>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</si>
  <si>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</si>
  <si>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</si>
  <si>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</si>
  <si>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</si>
  <si>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</si>
  <si>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</si>
  <si>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</si>
  <si>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</si>
  <si>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</si>
  <si>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</si>
  <si>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</si>
  <si>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</si>
  <si>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</si>
  <si>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</si>
  <si>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</si>
  <si>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</si>
  <si>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</si>
  <si>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</si>
  <si>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</si>
  <si>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</si>
  <si>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</si>
  <si>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</si>
  <si>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</si>
  <si>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</si>
  <si>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</si>
  <si>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</si>
  <si>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</si>
  <si>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</si>
  <si>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</si>
  <si>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</si>
  <si>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</si>
  <si>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</si>
  <si>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</si>
  <si>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</si>
  <si>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</si>
  <si>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</si>
  <si>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</si>
  <si>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</si>
  <si>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</si>
  <si>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</si>
  <si>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</si>
  <si>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</si>
  <si>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</si>
  <si>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</si>
  <si>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</si>
  <si>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</si>
  <si>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</si>
  <si>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</si>
  <si>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</si>
  <si>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</si>
  <si>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</si>
  <si>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</si>
  <si>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</si>
  <si>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</si>
  <si>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</si>
  <si>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</si>
  <si>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</si>
  <si>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</si>
  <si>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</si>
  <si>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</si>
  <si>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</si>
  <si>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</si>
  <si>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</si>
  <si>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</si>
  <si>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</si>
  <si>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</si>
  <si>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</si>
  <si>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</si>
  <si>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</si>
  <si>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</si>
  <si>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</si>
  <si>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</si>
  <si>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</si>
  <si>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</si>
  <si>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</si>
  <si>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</si>
  <si>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</si>
  <si>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</si>
  <si>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</si>
  <si>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</si>
  <si>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</si>
  <si>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</si>
  <si>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</si>
  <si>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</si>
  <si>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</si>
  <si>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</si>
  <si>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</si>
  <si>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</si>
  <si>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</si>
  <si>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</si>
  <si>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</si>
  <si>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</si>
  <si>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</si>
  <si>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</si>
  <si>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</si>
  <si>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</si>
  <si>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</si>
  <si>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</si>
  <si>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</si>
  <si>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</si>
  <si>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</si>
  <si>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</si>
  <si>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</si>
  <si>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</si>
  <si>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</si>
  <si>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</si>
  <si>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</si>
  <si>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</si>
  <si>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</si>
  <si>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</si>
  <si>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</si>
  <si>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</si>
  <si>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</si>
  <si>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</si>
  <si>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</si>
  <si>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</si>
  <si>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</si>
  <si>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</si>
  <si>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</si>
  <si>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</si>
  <si>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</si>
  <si>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</si>
  <si>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</si>
  <si>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</si>
  <si>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</si>
  <si>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</si>
  <si>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</si>
  <si>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</si>
  <si>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</si>
  <si>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</si>
  <si>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</si>
  <si>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</si>
  <si>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</si>
  <si>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</si>
  <si>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</si>
  <si>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</si>
  <si>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</si>
  <si>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</si>
  <si>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</si>
  <si>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</si>
  <si>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</si>
  <si>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</si>
  <si>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</si>
  <si>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</si>
  <si>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</si>
  <si>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</si>
  <si>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</si>
  <si>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</si>
  <si>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</si>
  <si>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</si>
  <si>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</si>
  <si>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</si>
  <si>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</si>
  <si>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</si>
  <si>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</si>
  <si>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</si>
  <si>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</si>
  <si>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</si>
  <si>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</si>
  <si>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</si>
  <si>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</si>
  <si>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</si>
  <si>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</si>
  <si>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</si>
  <si>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</si>
  <si>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</si>
  <si>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</si>
  <si>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</si>
  <si>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</si>
  <si>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</si>
  <si>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</si>
  <si>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</si>
  <si>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</si>
  <si>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</si>
  <si>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</si>
  <si>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</si>
  <si>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</si>
  <si>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</si>
  <si>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</si>
  <si>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</si>
  <si>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</si>
  <si>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</si>
  <si>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</si>
  <si>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</si>
  <si>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</si>
  <si>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</si>
  <si>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</si>
  <si>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</si>
  <si>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</si>
  <si>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</si>
  <si>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</si>
  <si>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</si>
  <si>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</si>
  <si>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</si>
  <si>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</si>
  <si>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</si>
  <si>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</si>
  <si>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</si>
  <si>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</si>
  <si>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</si>
  <si>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</si>
  <si>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</si>
  <si>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</si>
  <si>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</si>
  <si>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</si>
  <si>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</si>
  <si>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</si>
  <si>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</si>
  <si>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</si>
  <si>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</si>
  <si>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</si>
  <si>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</si>
  <si>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</si>
  <si>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</si>
  <si>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</si>
  <si>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</si>
  <si>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</si>
  <si>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</si>
  <si>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</si>
  <si>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</si>
  <si>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</si>
  <si>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</si>
  <si>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</si>
  <si>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</si>
  <si>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</si>
  <si>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</si>
  <si>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</si>
  <si>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</si>
  <si>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</si>
  <si>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</si>
  <si>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</si>
  <si>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</si>
  <si>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</si>
  <si>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</si>
  <si>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</si>
  <si>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</si>
  <si>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</si>
  <si>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</si>
  <si>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</si>
  <si>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</si>
  <si>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</si>
  <si>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</si>
  <si>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</si>
  <si>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</si>
  <si>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</si>
  <si>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</si>
  <si>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</si>
  <si>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</si>
  <si>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</si>
  <si>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</si>
  <si>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</si>
  <si>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</si>
  <si>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</si>
  <si>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</si>
  <si>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</si>
  <si>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</si>
  <si>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</si>
  <si>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</si>
  <si>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</si>
  <si>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</si>
  <si>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</si>
  <si>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</si>
  <si>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</si>
  <si>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</si>
  <si>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</si>
  <si>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</si>
  <si>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</si>
  <si>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</si>
  <si>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</si>
  <si>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</si>
  <si>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</si>
  <si>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</si>
  <si>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</si>
  <si>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</si>
  <si>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</si>
  <si>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</si>
  <si>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</si>
  <si>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</si>
  <si>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</si>
  <si>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</si>
  <si>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</si>
  <si>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</si>
  <si>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</si>
  <si>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</si>
  <si>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</si>
  <si>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</si>
  <si>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</si>
  <si>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</si>
  <si>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</si>
  <si>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</si>
  <si>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</si>
  <si>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</si>
  <si>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</si>
  <si>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</si>
  <si>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</si>
  <si>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</si>
  <si>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</si>
  <si>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</si>
  <si>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</si>
  <si>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</si>
  <si>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</si>
  <si>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</si>
  <si>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</si>
  <si>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</si>
  <si>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</si>
  <si>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</si>
  <si>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</si>
  <si>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</si>
  <si>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</si>
  <si>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</si>
  <si>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</si>
  <si>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</si>
  <si>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</si>
  <si>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</si>
  <si>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</si>
  <si>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</si>
  <si>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</si>
  <si>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</si>
  <si>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</si>
  <si>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</si>
  <si>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</si>
  <si>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</si>
  <si>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</si>
  <si>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</si>
  <si>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</si>
  <si>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</si>
  <si>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</si>
  <si>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</si>
  <si>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</si>
  <si>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</si>
  <si>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</si>
  <si>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</si>
  <si>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</si>
  <si>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</si>
  <si>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</si>
  <si>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</si>
  <si>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</si>
  <si>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</si>
  <si>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</si>
  <si>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</si>
  <si>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</si>
  <si>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</si>
  <si>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</si>
  <si>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</si>
  <si>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</si>
  <si>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PCM-20251205-00001047</t>
  </si>
  <si>
    <t>EM team on the way: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</si>
</sst>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4" totalsRowShown="0" headerRowDxfId="46" dataDxfId="45" headerRowBorderDxfId="43" tableBorderDxfId="44" totalsRowBorderDxfId="42">
  <autoFilter ref="A1:L1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333.98522233796393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45996.93364826389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45996.93364826389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45996.93364826389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45996.93364826389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45996.93364826389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45996.93364826389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45996.93364826389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45996.93364826389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45996.93364826389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45996.93364826389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45996.93364826389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45996.93364826389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45996.93364826389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45996.93364826389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45996.93364826389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45996.93364826389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45996.93364826389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45996.93364826389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45996.93364826389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45996.93364826389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45996.93364826389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45996.93364826389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45996.93364826389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45996.93364826389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45996.93364826389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45996.93364826389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45996.93364826389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45996.93364826389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45996.93364826389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45996.93364826389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45996.93364826389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45996.93364826389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45996.93364826389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45996.93364826389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45996.93364826389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45996.93364826389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45996.93364826389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45996.93364826389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45996.93364826389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45996.93364826389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45996.93364826389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45996.93364826389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45996.93364826389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45996.93364826389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45996.93364826389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45996.93364826389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45996.93364826389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45996.93364826389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45996.93364826389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45996.93364826389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45996.93364826389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45996.93364826389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45996.93364826389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45996.93364826389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45996.93364826389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45996.93364826389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45996.93364826389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45996.93364826389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45996.93364826389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45996.93364826389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45996.93364826389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45996.93364826389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45996.93364826389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45996.93364826389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45996.93364826389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45996.93364826389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45996.93364826389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45996.93364826389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45996.93364826389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45996.93364826389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45996.93364826389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45996.93364826389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45996.93364826389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45996.93364826389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45996.93364826389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45996.93364826389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45996.93364826389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45996.93364826389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45996.93364826389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45996.93364826389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45996.93364826389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45996.93364826389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45996.93364826389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45996.93364826389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45996.93364826389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45996.93364826389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45996.93364826389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45996.93364826389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45996.93364826389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45996.93364826389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45996.93364826389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45996.93364826389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45996.93364826389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45996.93364826389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45996.93364826389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45996.93364826389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45996.93364826389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45996.93364826389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45996.93364826389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45996.93364826389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45996.93364826389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45996.93364826389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45996.93364826389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45996.93364826389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45996.93364826389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45996.93364826389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45996.93364826389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45996.93364826389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45996.93364826389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45996.93364826389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45996.93364826389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45996.93364826389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45996.93364826389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45996.93364826389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45996.93364826389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45996.93364826389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45996.93364826389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45996.93364826389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45996.93364826389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45996.93364826389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45996.93364826389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45996.93364826389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45996.93364826389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45996.93364826389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45996.93364826389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45996.93364826389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45996.93364826389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45996.93364826389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45996.93364826389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45996.93364826389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45996.93364826389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45996.93364826389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45996.93364826389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45996.93364826389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45996.93364826389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45996.93364826389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45996.93364826389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45996.93364826389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45996.93364826389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45996.93364826389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45996.93364826389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45996.93364826389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45996.93364826389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45996.93364826389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45996.93364826389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45996.93364826389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45996.93364826389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45996.93364826389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45996.93364826389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45996.93364826389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45996.93364826389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45996.93364826389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45996.93364826389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45996.93364826389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45996.93364826389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45996.93364826389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45996.93364826389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45996.93364826389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45996.93364826389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45996.93364826389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45996.93364826389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45996.93364826389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45996.93364826389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45996.93364826389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45996.93364826389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45996.93364826389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45996.93364826389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45996.93364826389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45996.93364826389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45996.93364826389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45996.93364826389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45996.93364826389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45996.93364826389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45996.93364826389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45996.93364826389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45996.93364826389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45996.93364826389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45996.93364826389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45996.93364826389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45996.93364826389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45996.93364826389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45996.93364826389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45996.93364826389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45996.93364826389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45996.93364826389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45996.93364826389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45996.93364826389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45996.93364826389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45996.93364826389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45996.93364826389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45996.93364826389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45996.93364826389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45996.93364826389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45996.93364826389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45996.93364826389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171.9338103009286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12.546229282408603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45996.93364826389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45996.93364826389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45996.93364826389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45996.93364826389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45996.93364826389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45996.93364826389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45996.93364826389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45996.93364826389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45996.93364826389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45996.93364826389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45996.93364826389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45996.93364826389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45996.93364826389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45996.93364826389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45996.93364826389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45996.93364826389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45996.93364826389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45996.93364826389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45996.93364826389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45996.93364826389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45996.93364826389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45996.93364826389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45996.93364826389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45996.93364826389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45996.93364826389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45996.93364826389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45996.93364826389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45996.93364826389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45996.93364826389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45996.93364826389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45996.93364826389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45996.93364826389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45996.93364826389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45996.93364826389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45996.93364826389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45996.93364826389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45996.93364826389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45996.93364826389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45996.93364826389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45996.93364826389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45996.93364826389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45996.93364826389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45996.93364826389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45996.93364826389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45996.93364826389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45996.93364826389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45996.93364826389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45996.93364826389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45996.93364826389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45996.93364826389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45996.93364826389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45996.93364826389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45996.93364826389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45996.93364826389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45996.93364826389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45996.93364826389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45996.93364826389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45996.93364826389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45996.93364826389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45996.93364826389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45996.93364826389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45996.93364826389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45996.93364826389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45996.93364826389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45996.93364826389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45996.93364826389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45996.93364826389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45996.93364826389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45996.93364826389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45996.93364826389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45996.93364826389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45996.93364826389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45996.93364826389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45996.93364826389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45996.93364826389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45996.93364826389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45996.93364826389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45996.93364826389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45996.93364826389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45996.93364826389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45996.93364826389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45996.93364826389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45996.93364826389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45996.93364826389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45996.93364826389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45996.93364826389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45996.93364826389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45996.93364826389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45996.93364826389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45996.93364826389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45996.93364826389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45996.93364826389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45996.93364826389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45996.93364826389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45996.93364826389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45996.93364826389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45996.93364826389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45996.93364826389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45996.93364826389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45996.93364826389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45996.93364826389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45996.93364826389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45996.93364826389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45996.93364826389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45996.93364826389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45996.93364826389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45996.93364826389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45996.93364826389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45996.93364826389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45996.93364826389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45996.93364826389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45996.93364826389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45996.93364826389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45996.93364826389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45996.93364826389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45996.93364826389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45996.93364826389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45996.93364826389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45996.93364826389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45996.93364826389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45996.93364826389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45996.93364826389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45996.93364826389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45996.93364826389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45996.93364826389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45996.93364826389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45996.93364826389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45996.93364826389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45996.93364826389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45996.93364826389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45996.93364826389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45996.93364826389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45996.93364826389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45996.93364826389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45996.93364826389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45996.93364826389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45996.93364826389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45996.93364826389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45996.93364826389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45996.93364826389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45996.93364826389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45996.93364826389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45996.93364826389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45996.93364826389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45996.93364826389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45996.93364826389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45996.93364826389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45996.93364826389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45996.93364826389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45996.93364826389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45996.93364826389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45996.93364826389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45996.93364826389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45996.93364826389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45996.93364826389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45996.93364826389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45996.93364826389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45996.93364826389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45996.93364826389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45996.93364826389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45996.93364826389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45996.93364826389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45996.93364826389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45996.93364826389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45996.93364826389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45996.93364826389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45996.93364826389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45996.93364826389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45996.93364826389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45996.93364826389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45996.93364826389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45996.93364826389</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45996.93364826389</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45996.93364826389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45996.93364826389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45996.93364826389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45996.93364826389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45996.93364826389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45996.93364826389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45996.93364826389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45996.93364826389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45996.93364826389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45996.93364826389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45996.93364826389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45996.93364826389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45996.93364826389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45996.93364826389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45996.93364826389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45996.93364826389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45996.93364826389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45996.93364826389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45996.93364826389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45996.93364826389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45996.93364826389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45996.93364826389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45996.93364826389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45996.93364826389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45996.93364826389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45996.93364826389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45996.93364826389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45996.93364826389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45996.93364826389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45996.93364826389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45996.93364826389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45996.93364826389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45996.93364826389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45996.93364826389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45996.93364826389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45996.93364826389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45996.93364826389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45996.93364826389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45996.93364826389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45996.93364826389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45996.93364826389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45996.93364826389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45996.93364826389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45996.93364826389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45996.93364826389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45996.93364826389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45996.93364826389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45996.93364826389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45996.93364826389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45996.93364826389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45996.93364826389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45996.93364826389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45996.93364826389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45996.93364826389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45996.93364826389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45996.93364826389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45996.93364826389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45996.93364826389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45996.93364826389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45996.93364826389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45996.93364826389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45996.93364826389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45996.93364826389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45996.93364826389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45996.93364826389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45996.93364826389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45996.93364826389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45996.93364826389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45996.93364826389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45996.93364826389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45996.93364826389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45996.93364826389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45996.93364826389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45996.93364826389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45996.93364826389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45996.93364826389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45996.93364826389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45996.93364826389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45996.93364826389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45996.93364826389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45996.93364826389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45996.93364826389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45996.93364826389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45996.93364826389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45996.93364826389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45996.93364826389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45996.93364826389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45996.93364826389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45996.93364826389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45996.93364826389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45996.93364826389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45996.93364826389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45996.93364826389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45996.93364826389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45996.93364826389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45996.93364826389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45996.93364826389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45996.93364826389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45996.93364826389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45996.93364826389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45996.93364826389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45996.93364826389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45996.93364826389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45996.93364826389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45996.93364826389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45996.93364826389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45996.93364826389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45996.93364826389</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45996.93364826389</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45996.93364826389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45996.93364826389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45996.93364826389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45996.93364826389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45996.93364826389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45996.93364826389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45996.93364826389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45996.93364826389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45996.93364826389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45996.93364826389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45996.93364826389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45996.93364826389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45996.93364826389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45996.93364826389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45996.93364826389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45996.93364826389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45996.93364826389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45996.93364826389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45996.93364826389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45996.93364826389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45996.93364826389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45996.93364826389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45996.93364826389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45996.93364826389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45996.93364826389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45996.93364826389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45996.93364826389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45996.93364826389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45996.93364826389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45996.93364826389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45996.93364826389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45996.93364826389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45996.93364826389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45996.93364826389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45996.93364826389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45996.93364826389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45996.93364826389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45996.93364826389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45996.93364826389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45996.93364826389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45996.93364826389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45996.93364826389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45996.93364826389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45996.93364826389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45996.93364826389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45996.93364826389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45996.93364826389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45996.93364826389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45996.93364826389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45996.93364826389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45996.93364826389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45996.93364826389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45996.93364826389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45996.93364826389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45996.93364826389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45996.93364826389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45996.93364826389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45996.93364826389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45996.93364826389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45996.93364826389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45996.93364826389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45996.93364826389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45996.93364826389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45996.93364826389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45996.93364826389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45996.93364826389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45996.93364826389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45996.93364826389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45996.93364826389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45996.93364826389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45996.93364826389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45996.93364826389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45996.93364826389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45996.93364826389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45996.93364826389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45996.93364826389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45996.93364826389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45996.93364826389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45996.93364826389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45996.93364826389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45996.93364826389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45996.93364826389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45996.93364826389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45996.93364826389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45996.93364826389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45996.93364826389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45996.93364826389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45996.93364826389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45996.93364826389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45996.93364826389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45996.93364826389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45996.93364826389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45996.93364826389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45996.93364826389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45996.93364826389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45996.93364826389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45996.93364826389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45996.93364826389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45996.93364826389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45996.93364826389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45996.93364826389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45996.93364826389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45996.93364826389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45996.93364826389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45996.93364826389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45996.93364826389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45996.93364826389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45996.93364826389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45996.93364826389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45996.93364826389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45996.93364826389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45996.93364826389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45996.93364826389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45996.93364826389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45996.93364826389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45996.93364826389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45996.93364826389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45996.93364826389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45996.93364826389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45996.93364826389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45996.93364826389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45996.93364826389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45996.93364826389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45996.93364826389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45996.93364826389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45996.93364826389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45996.93364826389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45996.93364826389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45996.93364826389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45996.93364826389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45996.93364826389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45996.93364826389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45996.93364826389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45996.93364826389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45996.93364826389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45996.93364826389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45996.93364826389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45996.93364826389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45996.93364826389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45996.93364826389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45996.93364826389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45996.93364826389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45996.93364826389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45996.93364826389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45996.93364826389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45996.93364826389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45996.93364826389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45996.93364826389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45996.93364826389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45996.93364826389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45996.93364826389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45996.93364826389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45996.93364826389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45996.93364826389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45996.93364826389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45996.93364826389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45996.93364826389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45996.93364826389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45996.93364826389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45996.93364826389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45996.93364826389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45996.93364826389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45996.93364826389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45996.93364826389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45996.93364826389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45996.93364826389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45996.93364826389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45996.93364826389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45996.93364826389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45996.93364826389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45996.93364826389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45996.93364826389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45996.93364826389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45996.93364826389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45996.93364826389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45996.93364826389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45996.93364826389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45996.93364826389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45996.93364826389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45996.93364826389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45996.93364826389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45996.93364826389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45996.93364826389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45996.93364826389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45996.93364826389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45996.93364826389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45996.93364826389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45996.93364826389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45996.93364826389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45996.93364826389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45996.93364826389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45996.93364826389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45996.93364826389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45996.93364826389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45996.93364826389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45996.93364826389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45996.93364826389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45996.93364826389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45996.93364826389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45996.93364826389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45996.93364826389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45996.93364826389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45996.93364826389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45996.93364826389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45996.93364826389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45996.93364826389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45996.93364826389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45996.93364826389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45996.93364826389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45996.93364826389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45996.93364826389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45996.93364826389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45996.93364826389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45996.93364826389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45996.93364826389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45996.93364826389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45996.93364826389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45996.93364826389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45996.93364826389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45996.93364826389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45996.93364826389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45996.93364826389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45996.93364826389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45996.93364826389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45996.93364826389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45996.93364826389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45996.93364826389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45996.93364826389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45996.93364826389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45996.93364826389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45996.93364826389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45996.93364826389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45996.93364826389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45996.93364826389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45996.93364826389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45996.93364826389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45996.93364826389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45996.93364826389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45996.93364826389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45996.93364826389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45996.93364826389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45996.93364826389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45996.93364826389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45996.93364826389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45996.93364826389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45996.93364826389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45996.93364826389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45996.93364826389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45996.93364826389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45996.93364826389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45996.93364826389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45996.93364826389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45996.93364826389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45996.93364826389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45996.93364826389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45996.93364826389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45996.93364826389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45996.93364826389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45996.93364826389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45996.93364826389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45996.93364826389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45996.93364826389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45996.93364826389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45996.93364826389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45996.93364826389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45996.93364826389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45996.93364826389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45996.93364826389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45996.93364826389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45996.93364826389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45996.93364826389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45996.93364826389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45996.93364826389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45996.93364826389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45996.93364826389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45996.93364826389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45996.93364826389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45996.93364826389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45996.93364826389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45996.93364826389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45996.93364826389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45996.93364826389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45996.93364826389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45996.93364826389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45996.93364826389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45996.93364826389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45996.93364826389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45996.93364826389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45996.93364826389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45996.93364826389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45996.93364826389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45996.93364826389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45996.93364826389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45996.93364826389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45996.93364826389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45996.93364826389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45996.93364826389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45996.93364826389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45996.93364826389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45996.93364826389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45996.93364826389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45996.93364826389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45996.93364826389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45996.93364826389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45996.93364826389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45996.93364826389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45996.93364826389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45996.93364826389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45996.93364826389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45996.93364826389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45996.93364826389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45996.93364826389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45996.93364826389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45996.93364826389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45996.93364826389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45996.93364826389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45996.93364826389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45996.93364826389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45996.93364826389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45996.93364826389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45996.93364826389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45996.93364826389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45996.93364826389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45996.93364826389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45996.93364826389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45996.93364826389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45996.93364826389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45996.93364826389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45996.93364826389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45996.93364826389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45996.93364826389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45996.93364826389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45996.93364826389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45996.93364826389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45996.93364826389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45996.93364826389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45996.93364826389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45996.93364826389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45996.93364826389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45996.93364826389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45996.93364826389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45996.93364826389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45996.93364826389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45996.93364826389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45996.93364826389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45996.93364826389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45996.93364826389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45996.93364826389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45996.93364826389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45996.93364826389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45996.93364826389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45996.93364826389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45996.93364826389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45996.93364826389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45996.93364826389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45996.93364826389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45996.93364826389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45996.93364826389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45996.93364826389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45996.93364826389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45996.93364826389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45996.93364826389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45996.93364826389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45996.93364826389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45996.93364826389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45996.93364826389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45996.93364826389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45996.93364826389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45996.93364826389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45996.93364826389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45996.93364826389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45996.93364826389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45996.93364826389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45996.93364826389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45996.93364826389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45996.93364826389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45996.93364826389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45996.93364826389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45996.93364826389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45996.93364826389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45996.93364826389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45996.93364826389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45996.93364826389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45996.93364826389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45996.93364826389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45996.93364826389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45996.93364826389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45996.93364826389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45996.93364826389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45996.93364826389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45996.93364826389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45996.93364826389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45996.93364826389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45996.93364826389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45996.93364826389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45996.93364826389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45996.93364826389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45996.93364826389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45996.93364826389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45996.93364826389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45996.93364826389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45996.93364826389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45996.93364826389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45996.93364826389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45996.93364826389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45996.93364826389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45996.93364826389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45996.93364826389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45996.93364826389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45996.93364826389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45996.93364826389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45996.93364826389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45996.93364826389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45996.93364826389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45996.93364826389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45996.93364826389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45996.93364826389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45996.93364826389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45996.93364826389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45996.93364826389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45996.93364826389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45996.93364826389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45996.93364826389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45996.93364826389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45996.93364826389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45996.93364826389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45996.93364826389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45996.93364826389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45996.93364826389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45996.93364826389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45996.93364826389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45996.93364826389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45996.93364826389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45996.93364826389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45996.93364826389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45996.93364826389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45996.93364826389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45996.93364826389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45996.93364826389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45996.93364826389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45996.93364826389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45996.93364826389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45996.93364826389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45996.93364826389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45996.93364826389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45996.93364826389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45996.93364826389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45996.93364826389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45996.93364826389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45996.93364826389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45996.93364826389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45996.93364826389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45996.93364826389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45996.93364826389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45996.93364826389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45996.93364826389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45996.93364826389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45996.93364826389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45996.93364826389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45996.93364826389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45996.93364826389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45996.93364826389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45996.93364826389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45996.93364826389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45996.93364826389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45996.93364826389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45996.93364826389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45996.93364826389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45996.93364826389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45996.93364826389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45996.93364826389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45996.93364826389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45996.93364826389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45996.93364826389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45996.93364826389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45996.93364826389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45996.93364826389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45996.93364826389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45996.93364826389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45996.93364826389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45996.93364826389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45996.93364826389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45996.93364826389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45996.93364826389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45996.93364826389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45996.93364826389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45996.93364826389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45996.93364826389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45996.93364826389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45996.93364826389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45996.93364826389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45996.93364826389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45996.93364826389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45996.93364826389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45996.93364826389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45996.93364826389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45996.93364826389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45996.93364826389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45996.93364826389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45996.93364826389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45996.93364826389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45996.93364826389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45996.93364826389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45996.93364826389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45996.93364826389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45996.93364826389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45996.93364826389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45996.93364826389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45996.93364826389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45996.93364826389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45996.93364826389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45996.93364826389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45996.93364826389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45996.93364826389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45996.93364826389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45996.93364826389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45996.93364826389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45996.93364826389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45996.93364826389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45996.93364826389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45996.93364826389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45996.93364826389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45996.93364826389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45996.93364826389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45996.93364826389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45996.93364826389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45996.93364826389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45996.93364826389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45996.93364826389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45996.93364826389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45996.93364826389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45996.93364826389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45996.93364826389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45996.93364826389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45996.93364826389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45996.93364826389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45996.93364826389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45996.93364826389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45996.93364826389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45996.93364826389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45996.93364826389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45996.93364826389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45996.93364826389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45996.93364826389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45996.93364826389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45996.93364826389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45996.93364826389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45996.93364826389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45996.93364826389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45996.93364826389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45996.93364826389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45996.93364826389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45996.93364826389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45996.93364826389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45996.93364826389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45996.93364826389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45996.93364826389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45996.93364826389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45996.93364826389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45996.93364826389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45996.93364826389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45996.93364826389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45996.93364826389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45996.93364826389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45996.93364826389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45996.93364826389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45996.93364826389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45996.93364826389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45996.93364826389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45996.93364826389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45996.93364826389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45996.93364826389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45996.93364826389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45996.93364826389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45996.93364826389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45996.93364826389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45996.93364826389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45996.93364826389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45996.93364826389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45996.93364826389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45996.93364826389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45996.93364826389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45996.93364826389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45996.93364826389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45996.93364826389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45996.93364826389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45996.93364826389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45996.93364826389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45996.93364826389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45996.93364826389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45996.93364826389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45996.93364826389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45996.93364826389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45996.93364826389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45996.93364826389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45996.93364826389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45996.93364826389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45996.93364826389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45996.93364826389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45996.93364826389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45996.93364826389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45996.93364826389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45996.93364826389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45996.93364826389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45996.93364826389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45996.93364826389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45996.93364826389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45996.93364826389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45996.93364826389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45996.93364826389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45996.93364826389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45996.93364826389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45996.93364826389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45996.93364826389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45996.93364826389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45996.93364826389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45996.93364826389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45996.93364826389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45996.93364826389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45996.93364826389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45996.93364826389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45996.93364826389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45996.93364826389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45996.93364826389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45996.93364826389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45996.93364826389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45996.93364826389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45996.93364826389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45996.93364826389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45996.93364826389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45996.93364826389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45996.93364826389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45996.93364826389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45996.93364826389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45996.93364826389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45996.93364826389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45996.93364826389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45996.93364826389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45996.93364826389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45996.93364826389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45996.93364826389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45996.93364826389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45996.93364826389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45996.93364826389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45996.93364826389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45996.93364826389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45996.93364826389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45996.93364826389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45996.93364826389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45996.93364826389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45996.93364826389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45996.93364826389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45996.93364826389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45996.93364826389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45996.93364826389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45996.93364826389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45996.93364826389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45996.93364826389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45996.93364826389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45996.93364826389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45996.93364826389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45996.93364826389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45996.93364826389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45996.93364826389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45996.93364826389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45996.93364826389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45996.93364826389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45996.93364826389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45996.93364826389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45996.93364826389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45996.93364826389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45996.93364826389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45996.93364826389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45996.93364826389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45996.93364826389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45996.93364826389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45996.93364826389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45996.93364826389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45996.93364826389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45996.93364826389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45996.93364826389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45996.93364826389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45996.93364826389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45996.93364826389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45996.93364826389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45996.93364826389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45996.93364826389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45996.93364826389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45996.93364826389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45996.93364826389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45996.93364826389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45996.93364826389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45996.93364826389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45996.93364826389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45996.93364826389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45996.93364826389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45996.93364826389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45996.93364826389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45996.93364826389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45996.93364826389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45996.93364826389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45996.93364826389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45996.93364826389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45996.93364826389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45996.93364826389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45996.93364826389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45996.93364826389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45996.93364826389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45996.93364826389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45996.93364826389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45996.93364826389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45996.93364826389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45996.93364826389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45996.93364826389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45996.93364826389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45996.93364826389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45996.93364826389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45996.93364826389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45996.93364826389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45996.93364826389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45996.93364826389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45996.93364826389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45996.93364826389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45996.93364826389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45996.93364826389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45996.93364826389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45996.93364826389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45996.93364826389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45996.93364826389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45996.93364826389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45996.93364826389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45996.93364826389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45996.93364826389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45996.93364826389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45996.93364826389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45996.93364826389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45996.93364826389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45996.93364826389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45996.93364826389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45996.93364826389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45996.93364826389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45996.93364826389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45996.93364826389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45996.93364826389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45996.93364826389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45996.93364826389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45996.93364826389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45996.93364826389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45996.93364826389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45996.93364826389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45996.93364826389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45996.93364826389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45996.93364826389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45996.93364826389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45996.93364826389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45996.93364826389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45996.93364826389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45996.93364826389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45996.93364826389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45996.93364826389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45996.93364826389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45996.93364826389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45996.93364826389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45996.93364826389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45996.93364826389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45996.93364826389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45996.93364826389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45996.93364826389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45996.93364826389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45996.93364826389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45996.93364826389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45996.93364826389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45996.93364826389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45996.93364826389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45996.93364826389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45996.93364826389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45996.93364826389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45996.93364826389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45996.93364826389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45996.93364826389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45996.93364826389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45996.93364826389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45996.93364826389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45996.93364826389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45996.93364826389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45996.93364826389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45996.93364826389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45996.93364826389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45996.93364826389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45996.93364826389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45996.93364826389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45996.93364826389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45996.93364826389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45996.93364826389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45996.93364826389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45996.93364826389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45996.93364826389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45996.93364826389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45996.93364826389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45996.93364826389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45996.93364826389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45996.93364826389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45996.93364826389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45996.93364826389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45996.93364826389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45996.93364826389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45996.93364826389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45996.93364826389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45996.93364826389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45996.93364826389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45996.93364826389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45996.93364826389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45996.93364826389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45996.93364826389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45996.93364826389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45996.93364826389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45996.93364826389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45996.93364826389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45996.93364826389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45996.93364826389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45996.93364826389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45996.93364826389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45996.93364826389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45996.93364826389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45996.93364826389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45996.93364826389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45996.93364826389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45996.93364826389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45996.93364826389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45996.93364826389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45996.93364826389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45996.93364826389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45996.93364826389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45996.93364826389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45996.93364826389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45996.93364826389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45996.93364826389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45996.93364826389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45996.93364826389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45996.93364826389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45996.93364826389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45996.93364826389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45996.93364826389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45996.93364826389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45996.93364826389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45996.93364826389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45996.93364826389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45996.93364826389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45996.93364826389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45996.93364826389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45996.93364826389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45996.93364826389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45996.93364826389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45996.93364826389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45996.93364826389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45996.93364826389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45996.93364826389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45996.93364826389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45996.93364826389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45996.93364826389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45996.93364826389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45996.93364826389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45996.93364826389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45996.93364826389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45996.93364826389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45996.93364826389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45996.93364826389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45996.93364826389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45996.93364826389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45996.93364826389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45996.93364826389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45996.93364826389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45996.93364826389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45996.93364826389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45996.93364826389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45996.93364826389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45996.93364826389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45996.93364826389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45996.93364826389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45996.93364826389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45996.93364826389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45996.93364826389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45996.93364826389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45996.93364826389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45996.93364826389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45996.93364826389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45996.93364826389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45996.93364826389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45996.93364826389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45996.93364826389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45996.93364826389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45996.93364826389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45996.93364826389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45996.93364826389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45996.93364826389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45996.93364826389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45996.93364826389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45996.93364826389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45996.93364826389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45996.93364826389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45996.93364826389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45996.93364826389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45996.93364826389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45996.93364826389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45996.93364826389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45996.93364826389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45996.93364826389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45996.93364826389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45996.93364826389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45996.93364826389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45996.93364826389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45996.93364826389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45996.93364826389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45996.93364826389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45996.93364826389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45996.93364826389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45996.93364826389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45996.93364826389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45996.93364826389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45996.93364826389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45996.93364826389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45996.93364826389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293.45293067129387</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0" ca="1" si="0">IFERROR(NOW()-F3,"")</f>
        <v>9.8231597221456468E-2</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45996.93364826389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45996.93364826389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45996.93364826389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45996.93364826389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45996.93364826389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45996.93364826389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45996.93364826389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ref="G11:G74" ca="1" si="1">IFERROR(NOW()-F11,"")</f>
        <v>45996.93364826389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45996.93364826389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45996.93364826389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45996.93364826389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45996.93364826389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45996.93364826389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45996.93364826389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45996.93364826389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45996.93364826389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45996.93364826389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45996.93364826389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45996.93364826389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45996.93364826389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45996.93364826389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45996.93364826389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45996.93364826389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45996.93364826389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45996.93364826389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45996.93364826389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45996.93364826389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45996.93364826389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45996.93364826389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45996.93364826389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45996.93364826389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45996.93364826389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45996.93364826389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45996.93364826389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45996.93364826389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45996.93364826389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45996.93364826389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45996.93364826389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45996.93364826389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45996.93364826389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45996.93364826389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45996.93364826389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45996.93364826389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45996.93364826389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45996.93364826389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45996.93364826389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45996.93364826389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45996.93364826389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45996.93364826389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45996.93364826389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45996.93364826389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45996.93364826389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45996.93364826389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45996.93364826389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45996.93364826389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45996.93364826389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45996.93364826389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45996.93364826389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45996.93364826389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45996.93364826389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45996.93364826389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45996.93364826389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45996.93364826389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45996.93364826389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45996.93364826389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45996.93364826389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45996.93364826389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45996.93364826389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45996.93364826389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45996.93364826389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45996.93364826389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ref="G75:G138" ca="1" si="2">IFERROR(NOW()-F75,"")</f>
        <v>45996.93364826389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45996.93364826389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45996.93364826389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45996.93364826389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45996.93364826389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45996.93364826389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45996.93364826389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45996.93364826389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45996.93364826389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45996.93364826389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45996.93364826389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45996.93364826389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45996.93364826389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45996.93364826389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45996.93364826389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45996.93364826389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45996.93364826389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45996.93364826389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45996.93364826389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45996.93364826389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45996.93364826389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45996.93364826389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45996.93364826389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45996.93364826389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45996.93364826389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45996.93364826389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45996.93364826389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45996.93364826389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45996.93364826389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45996.93364826389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45996.93364826389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45996.93364826389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45996.93364826389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45996.93364826389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45996.93364826389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45996.93364826389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45996.93364826389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45996.93364826389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45996.93364826389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45996.93364826389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45996.93364826389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45996.93364826389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45996.93364826389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45996.93364826389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45996.93364826389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45996.93364826389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45996.93364826389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45996.93364826389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45996.93364826389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45996.93364826389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45996.93364826389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45996.93364826389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45996.93364826389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45996.93364826389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45996.93364826389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45996.93364826389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45996.93364826389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45996.93364826389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45996.93364826389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45996.93364826389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45996.93364826389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45996.93364826389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45996.93364826389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45996.93364826389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ref="G139:G184" ca="1" si="3">IFERROR(NOW()-F139,"")</f>
        <v>45996.93364826389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45996.93364826389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45996.93364826389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45996.93364826389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45996.93364826389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45996.93364826389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45996.93364826389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45996.93364826389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45996.93364826389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45996.93364826389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45996.93364826389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45996.93364826389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45996.93364826389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45996.93364826389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45996.93364826389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45996.93364826389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45996.93364826389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45996.93364826389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45996.93364826389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45996.93364826389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45996.93364826389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45996.93364826389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45996.93364826389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45996.93364826389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45996.93364826389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45996.93364826389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45996.93364826389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45996.93364826389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45996.93364826389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45996.93364826389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45996.93364826389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45996.93364826389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45996.93364826389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45996.93364826389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45996.93364826389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45996.93364826389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45996.93364826389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45996.93364826389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45996.93364826389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45996.93364826389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45996.93364826389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45996.93364826389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45996.93364826389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45996.93364826389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45996.93364826389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45996.93364826389</v>
      </c>
      <c r="H184" s="91"/>
      <c r="I184" s="108" t="str">
        <f>IFERROR(VLOOKUP(D184,DB!A:F,6,0),"")</f>
        <v/>
      </c>
      <c r="J184" s="108" t="str">
        <f>IFERROR(VLOOKUP(D184,DB!A:G,7,0),"")</f>
        <v/>
      </c>
      <c r="K184" s="93"/>
      <c r="L184" s="87" t="str">
        <f>IFERROR(VLOOKUP(D184,DB!A:I,9,0),"")</f>
        <v/>
      </c>
    </row>
  </sheetData>
  <dataValidations count="2">
    <dataValidation allowBlank="1" showInputMessage="1" showErrorMessage="1" sqref="E1" xr:uid="{A4F81451-56CC-4543-9497-104C4E44EE4B}"/>
    <dataValidation type="list" allowBlank="1" showInputMessage="1" showErrorMessage="1" sqref="E2:E1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105.10158807870175</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70.744770949073427</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48.272537152777659</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15.560349652776495</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37">
        <v>3</v>
      </c>
      <c r="D6" s="104" t="s">
        <v>35295</v>
      </c>
      <c r="E6" s="37" t="s">
        <v>39106</v>
      </c>
      <c r="F6" s="38">
        <v>45996.911574074074</v>
      </c>
      <c r="G6" s="132">
        <f t="shared" ref="G6:G20" ca="1" si="2">IFERROR(NOW()-F6,"")</f>
        <v>2.2074189815612044E-2</v>
      </c>
      <c r="H6" s="38">
        <v>45996.903240740743</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32">
        <f t="shared" ca="1" si="2"/>
        <v>45996.93364826389</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2">
        <f t="shared" ca="1" si="2"/>
        <v>45996.93364826389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45996.93364826389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45996.93364826389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45996.93364826389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45996.93364826389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45996.93364826389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45996.93364826389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45996.93364826389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45996.93364826389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45996.93364826389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45996.93364826389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45996.93364826389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45996.93364826389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45996.93364826389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45996.93364826389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45996.93364826389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45996.93364826389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45996.93364826389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45996.93364826389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45996.93364826389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45996.93364826389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45996.93364826389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45996.93364826389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45996.93364826389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45996.93364826389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45996.93364826389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45996.93364826389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45996.93364826389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45996.93364826389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45996.93364826389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45996.93364826389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45996.93364826389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45996.93364826389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45996.93364826389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45996.93364826389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45996.93364826389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45996.93364826389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45996.93364826389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45996.93364826389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45996.93364826389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45996.93364826389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45996.93364826389</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45996.93364826389</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45996.93364826389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45996.93364826389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45996.93364826389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45996.93364826389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45996.93364826389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45996.93364826389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45996.93364826389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45996.93364826389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45996.93364826389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45996.93364826389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45996.93364826389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45996.93364826389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45996.93364826389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45996.93364826389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45996.93364826389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45996.93364826389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45996.93364826389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45996.93364826389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45996.93364826389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45996.93364826389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45996.93364826389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45996.93364826389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45996.93364826389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45996.93364826389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45996.93364826389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45996.93364826389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45996.93364826389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45996.93364826389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45996.93364826389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45996.93364826389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45996.93364826389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45996.93364826389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45996.93364826389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45996.93364826389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45996.93364826389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45996.93364826389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45996.93364826389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45996.93364826389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45996.93364826389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45996.93364826389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45996.93364826389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45996.93364826389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45996.93364826389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45996.93364826389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45996.93364826389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45996.93364826389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45996.93364826389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45996.93364826389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45996.93364826389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45996.93364826389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45996.93364826389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45996.93364826389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45996.93364826389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45996.93364826389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45996.93364826389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45996.93364826389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45996.93364826389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45996.93364826389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45996.93364826389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45996.93364826389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45996.93364826389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45996.93364826389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45996.93364826389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45996.93364826389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45996.93364826389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45996.93364826389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45996.93364826389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45996.93364826389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45996.93364826389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45996.93364826389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45996.93364826389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45996.93364826389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45996.93364826389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45996.93364826389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45996.93364826389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45996.93364826389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45996.93364826389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45996.93364826389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45996.93364826389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45996.93364826389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45996.93364826389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45996.93364826389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45996.93364826389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45996.93364826389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45996.93364826389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45996.93364826389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45996.93364826389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45996.93364826389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45996.93364826389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45996.93364826389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45996.93364826389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45996.93364826389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45996.93364826389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45996.93364826389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45996.93364826389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45996.93364826389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45996.93364826389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45996.93364826389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45996.93364826389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45996.93364826389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45996.93364826389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45996.93364826389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45996.93364826389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45996.93364826389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45996.93364826389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45996.93364826389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45996.93364826389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45996.93364826389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45996.93364826389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45996.93364826389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45996.93364826389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45996.93364826389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45996.93364826389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45996.93364826389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45996.93364826389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45996.93364826389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45996.93364826389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45996.93364826389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45996.93364826389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45996.93364826389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45996.93364826389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45996.93364826389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45996.93364826389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45996.93364826389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45996.93364826389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45996.93364826389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45996.93364826389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45996.93364826389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45996.93364826389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45996.93364826389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45996.93364826389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45996.93364826389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45996.93364826389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45996.93364826389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45996.93364826389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45996.93364826389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45996.93364826389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45996.93364826389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45996.93364826389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45996.93364826389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45996.93364826389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45996.93364826389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45996.93364826389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45996.93364826389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45996.93364826389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45996.93364826389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45996.93364826389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45996.93364826389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45996.93364826389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45996.93364826389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45996.93364826389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45996.93364826389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45996.93364826389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45996.93364826389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45996.93364826389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45996.93364826389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45996.93364826389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45996.93364826389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45996.93364826389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45996.93364826389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45996.93364826389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45996.93364826389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45996.93364826389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45996.93364826389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45996.93364826389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45996.93364826389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45996.93364826389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45996.93364826389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45996.93364826389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45996.93364826389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45996.93364826389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45996.93364826389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45996.93364826389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45996.93364826389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45996.93364826389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45996.93364826389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45996.93364826389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45996.93364826389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45996.93364826389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45996.93364826389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45996.93364826389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45996.93364826389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45996.93364826389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45996.93364826389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45996.93364826389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45996.93364826389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45996.93364826389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45996.93364826389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45996.93364826389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45996.93364826389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45996.93364826389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45996.93364826389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45996.93364826389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45996.93364826389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45996.93364826389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45996.93364826389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45996.93364826389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45996.93364826389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45996.93364826389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45996.93364826389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45996.93364826389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45996.93364826389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45996.93364826389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45996.93364826389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45996.93364826389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45996.93364826389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45996.93364826389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45996.93364826389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45996.93364826389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45996.93364826389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45996.93364826389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45996.93364826389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45996.93364826389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45996.93364826389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45996.93364826389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45996.93364826389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45996.93364826389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45996.93364826389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45996.93364826389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45996.93364826389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45996.93364826389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45996.93364826389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45996.93364826389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45996.93364826389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45996.93364826389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45996.93364826389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45996.93364826389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45996.93364826389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45996.93364826389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45996.93364826389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45996.93364826389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45996.93364826389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45996.93364826389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45996.93364826389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45996.93364826389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45996.93364826389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45996.93364826389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45996.93364826389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45996.93364826389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45996.93364826389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45996.93364826389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45996.93364826389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45996.93364826389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45996.93364826389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45996.93364826389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45996.93364826389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45996.93364826389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45996.93364826389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45996.93364826389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45996.93364826389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45996.93364826389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45996.93364826389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45996.93364826389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45996.93364826389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45996.93364826389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45996.93364826389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45996.93364826389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45996.93364826389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45996.93364826389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45996.93364826389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45996.93364826389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45996.93364826389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45996.93364826389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45996.93364826389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45996.93364826389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45996.93364826389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45996.93364826389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45996.93364826389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45996.93364826389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45996.93364826389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45996.93364826389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45996.93364826389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45996.93364826389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45996.93364826389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45996.93364826389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45996.93364826389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45996.93364826389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45996.93364826389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45996.93364826389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45996.93364826389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45996.93364826389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45996.93364826389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45996.93364826389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45996.93364826389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45996.93364826389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45996.93364826389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45996.93364826389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45996.93364826389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45996.93364826389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45996.93364826389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45996.93364826389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45996.93364826389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45996.93364826389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45996.93364826389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45996.93364826389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45996.93364826389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45996.93364826389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45996.93364826389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45996.93364826389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45996.93364826389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45996.93364826389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45996.93364826389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45996.93364826389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45996.93364826389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45996.93364826389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45996.93364826389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45996.93364826389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45996.93364826389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45996.93364826389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45996.93364826389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45996.93364826389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45996.93364826389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45996.93364826389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45996.93364826389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45996.93364826389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45996.93364826389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45996.93364826389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45996.93364826389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45996.93364826389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45996.93364826389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45996.93364826389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45996.93364826389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45996.93364826389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45996.93364826389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45996.93364826389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45996.93364826389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45996.93364826389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45996.93364826389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45996.93364826389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45996.93364826389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45996.93364826389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45996.93364826389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45996.93364826389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45996.93364826389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45996.93364826389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45996.93364826389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45996.93364826389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45996.93364826389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45996.93364826389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45996.93364826389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45996.93364826389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45996.93364826389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45996.93364826389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45996.93364826389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45996.93364826389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45996.93364826389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45996.93364826389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45996.93364826389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45996.93364826389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45996.93364826389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45996.93364826389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45996.93364826389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45996.93364826389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45996.93364826389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45996.93364826389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45996.93364826389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45996.93364826389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45996.93364826389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45996.93364826389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45996.93364826389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45996.93364826389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45996.93364826389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45996.93364826389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45996.93364826389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45996.93364826389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45996.93364826389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45996.93364826389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45996.93364826389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45996.93364826389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45996.93364826389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45996.93364826389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45996.93364826389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45996.93364826389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45996.93364826389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45996.93364826389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45996.93364826389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45996.93364826389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45996.93364826389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45996.93364826389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45996.93364826389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45996.93364826389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45996.93364826389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45996.93364826389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45996.93364826389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45996.93364826389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45996.93364826389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45996.93364826389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45996.93364826389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45996.93364826389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45996.93364826389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45996.93364826389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45996.93364826389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45996.93364826389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45996.93364826389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45996.93364826389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45996.93364826389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45996.93364826389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45996.93364826389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45996.93364826389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45996.93364826389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45996.93364826389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45996.93364826389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45996.93364826389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45996.93364826389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45996.93364826389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45996.93364826389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45996.93364826389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45996.93364826389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45996.93364826389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45996.93364826389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45996.93364826389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45996.93364826389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45996.93364826389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45996.93364826389</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45996.93364826389</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2025-12-05T19:25:35Z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