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10" documentId="120_S{2AC9BD13-BADA-5192-A53E-5A8FF88502F6}" xr6:coauthVersionLast="47" xr6:coauthVersionMax="47" xr10:uidLastSave="{1B7DE756-BCED-4EA9-8DBA-F67C11B9C24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<sst xmlns="http://schemas.openxmlformats.org/spreadsheetml/2006/main" count="181599" uniqueCount="39216">
  <si>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</si>
  <si>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</si>
  <si>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</si>
  <si>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</si>
  <si>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</si>
  <si>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</si>
  <si>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</si>
  <si>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</si>
  <si>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</si>
  <si>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</si>
  <si>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</si>
  <si>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</si>
  <si>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</si>
  <si>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</si>
  <si>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</si>
  <si>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</si>
  <si>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</si>
  <si>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</si>
  <si>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</si>
  <si>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</si>
  <si>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</si>
  <si>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</si>
  <si>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</si>
  <si>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</si>
  <si>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</si>
  <si>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</si>
  <si>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</si>
  <si>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</si>
  <si>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</si>
  <si>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</si>
  <si>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</si>
  <si>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</si>
  <si>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</si>
  <si>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</si>
  <si>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</si>
  <si>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</si>
  <si>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</si>
  <si>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</si>
  <si>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</si>
  <si>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</si>
  <si>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</si>
  <si>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</si>
  <si>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</si>
  <si>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</si>
  <si>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</si>
  <si>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</si>
  <si>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</si>
  <si>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</si>
  <si>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</si>
  <si>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</si>
  <si>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</si>
  <si>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</si>
  <si>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</si>
  <si>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</si>
  <si>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</si>
  <si>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</si>
  <si>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</si>
  <si>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</si>
  <si>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</si>
  <si>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</si>
  <si>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</si>
  <si>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</si>
  <si>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</si>
  <si>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</si>
  <si>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</si>
  <si>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</si>
  <si>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</si>
  <si>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</si>
  <si>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</si>
  <si>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</si>
  <si>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</si>
  <si>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</si>
  <si>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</si>
  <si>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</si>
  <si>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</si>
  <si>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</si>
  <si>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</si>
  <si>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</si>
  <si>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</si>
  <si>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</si>
  <si>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</si>
  <si>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</si>
  <si>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</si>
  <si>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</si>
  <si>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</si>
  <si>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</si>
  <si>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</si>
  <si>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</si>
  <si>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</si>
  <si>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</si>
  <si>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</si>
  <si>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</si>
  <si>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</si>
  <si>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</si>
  <si>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</si>
  <si>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</si>
  <si>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</si>
  <si>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</si>
  <si>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</si>
  <si>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</si>
  <si>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</si>
  <si>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</si>
  <si>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</si>
  <si>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</si>
  <si>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</si>
  <si>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</si>
  <si>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</si>
  <si>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</si>
  <si>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</si>
  <si>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</si>
  <si>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</si>
  <si>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</si>
  <si>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</si>
  <si>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</si>
  <si>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</si>
  <si>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</si>
  <si>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</si>
  <si>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</si>
  <si>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</si>
  <si>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</si>
  <si>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</si>
  <si>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</si>
  <si>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</si>
  <si>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</si>
  <si>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</si>
  <si>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</si>
  <si>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</si>
  <si>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</si>
  <si>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</si>
  <si>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</si>
  <si>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</si>
  <si>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</si>
  <si>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</si>
  <si>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</si>
  <si>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</si>
  <si>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</si>
  <si>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</si>
  <si>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</si>
  <si>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</si>
  <si>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</si>
  <si>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</si>
  <si>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</si>
  <si>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</si>
  <si>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</si>
  <si>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</si>
  <si>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</si>
  <si>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</si>
  <si>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</si>
  <si>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</si>
  <si>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</si>
  <si>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</si>
  <si>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</si>
  <si>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</si>
  <si>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</si>
  <si>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</si>
  <si>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</si>
  <si>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</si>
  <si>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</si>
  <si>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</si>
  <si>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</si>
  <si>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</si>
  <si>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</si>
  <si>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</si>
  <si>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</si>
  <si>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</si>
  <si>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</si>
  <si>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</si>
  <si>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</si>
  <si>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</si>
  <si>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</si>
  <si>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</si>
  <si>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</si>
  <si>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</si>
  <si>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</si>
  <si>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</si>
  <si>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</si>
  <si>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</si>
  <si>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</si>
  <si>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</si>
  <si>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</si>
  <si>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</si>
  <si>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</si>
  <si>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</si>
  <si>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</si>
  <si>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</si>
  <si>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</si>
  <si>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</si>
  <si>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</si>
  <si>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</si>
  <si>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</si>
  <si>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</si>
  <si>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</si>
  <si>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</si>
  <si>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</si>
  <si>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</si>
  <si>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</si>
  <si>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</si>
  <si>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</si>
  <si>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</si>
  <si>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</si>
  <si>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</si>
  <si>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</si>
  <si>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</si>
  <si>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</si>
  <si>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</si>
  <si>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</si>
  <si>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</si>
  <si>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</si>
  <si>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</si>
  <si>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</si>
  <si>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</si>
  <si>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</si>
  <si>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</si>
  <si>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</si>
  <si>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</si>
  <si>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</si>
  <si>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</si>
  <si>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</si>
  <si>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</si>
  <si>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</si>
  <si>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</si>
  <si>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</si>
  <si>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</si>
  <si>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</si>
  <si>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</si>
  <si>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</si>
  <si>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</si>
  <si>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</si>
  <si>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</si>
  <si>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</si>
  <si>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</si>
  <si>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</si>
  <si>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</si>
  <si>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</si>
  <si>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</si>
  <si>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</si>
  <si>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</si>
  <si>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</si>
  <si>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</si>
  <si>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</si>
  <si>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</si>
  <si>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</si>
  <si>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</si>
  <si>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</si>
  <si>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</si>
  <si>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</si>
  <si>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</si>
  <si>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</si>
  <si>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</si>
  <si>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</si>
  <si>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</si>
  <si>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</si>
  <si>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</si>
  <si>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</si>
  <si>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</si>
  <si>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</si>
  <si>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</si>
  <si>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</si>
  <si>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</si>
  <si>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</si>
  <si>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</si>
  <si>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</si>
  <si>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</si>
  <si>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</si>
  <si>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</si>
  <si>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</si>
  <si>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</si>
  <si>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</si>
  <si>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</si>
  <si>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</si>
  <si>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</si>
  <si>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</si>
  <si>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</si>
  <si>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</si>
  <si>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</si>
  <si>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</si>
  <si>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</si>
  <si>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</si>
  <si>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</si>
  <si>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</si>
  <si>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</si>
  <si>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</si>
  <si>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</si>
  <si>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</si>
  <si>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</si>
  <si>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</si>
  <si>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</si>
  <si>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</si>
  <si>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</si>
  <si>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</si>
  <si>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</si>
  <si>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</si>
  <si>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</si>
  <si>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</si>
  <si>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</si>
  <si>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</si>
  <si>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</si>
  <si>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</si>
  <si>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</si>
  <si>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</si>
  <si>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</si>
  <si>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</si>
  <si>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</si>
  <si>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</si>
  <si>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</si>
  <si>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</si>
  <si>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</si>
  <si>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</si>
  <si>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</si>
  <si>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</si>
  <si>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</si>
  <si>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</si>
  <si>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</si>
  <si>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</si>
  <si>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</si>
  <si>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</si>
  <si>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</si>
  <si>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</si>
  <si>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</si>
  <si>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</si>
  <si>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</si>
  <si>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</si>
  <si>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</si>
  <si>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</si>
  <si>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</si>
  <si>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</si>
  <si>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</si>
  <si>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</si>
  <si>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</si>
  <si>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</si>
  <si>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</si>
  <si>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</si>
  <si>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</si>
  <si>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</si>
  <si>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</si>
  <si>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</si>
  <si>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</si>
  <si>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</si>
  <si>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</si>
  <si>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</si>
  <si>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</si>
  <si>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</si>
  <si>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</si>
  <si>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</si>
  <si>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</si>
  <si>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</si>
  <si>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</si>
  <si>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</si>
  <si>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</si>
  <si>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</si>
  <si>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</si>
  <si>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</si>
  <si>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</si>
  <si>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</si>
  <si>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</si>
  <si>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</si>
  <si>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</si>
  <si>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</si>
  <si>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</si>
  <si>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</si>
  <si>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</si>
  <si>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</si>
  <si>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</si>
  <si>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</si>
  <si>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</si>
  <si>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</si>
  <si>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</si>
  <si>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</si>
  <si>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</si>
  <si>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</si>
  <si>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</si>
  <si>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</si>
  <si>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</si>
  <si>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</si>
  <si>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</si>
  <si>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</si>
  <si>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</si>
  <si>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</si>
  <si>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</si>
  <si>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</si>
  <si>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</si>
  <si>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</si>
  <si>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</si>
  <si>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</si>
  <si>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</si>
  <si>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</si>
  <si>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</si>
  <si>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</si>
  <si>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</si>
  <si>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</si>
  <si>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</si>
  <si>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</si>
  <si>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</si>
  <si>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</si>
  <si>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</si>
  <si>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</si>
  <si>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</si>
  <si>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</si>
  <si>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</si>
  <si>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</si>
  <si>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</si>
  <si>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</si>
  <si>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</si>
  <si>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</si>
  <si>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</si>
  <si>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</si>
  <si>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</si>
  <si>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</si>
  <si>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</si>
  <si>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</si>
  <si>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</si>
  <si>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</si>
  <si>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</si>
  <si>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</si>
  <si>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</si>
  <si>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</si>
  <si>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</si>
  <si>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</si>
  <si>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</si>
  <si>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</si>
  <si>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</si>
  <si>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</si>
  <si>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</si>
  <si>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</si>
  <si>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</si>
  <si>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</si>
  <si>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</si>
  <si>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</si>
  <si>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</si>
  <si>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</si>
  <si>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</si>
  <si>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</si>
  <si>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</si>
  <si>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</si>
  <si>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</si>
  <si>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</si>
  <si>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</si>
  <si>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</si>
  <si>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</si>
  <si>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</si>
  <si>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</si>
  <si>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</si>
  <si>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</si>
  <si>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</si>
  <si>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</si>
  <si>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</si>
  <si>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</si>
  <si>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</si>
  <si>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</si>
  <si>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</si>
  <si>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</si>
  <si>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</si>
  <si>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</si>
  <si>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</si>
  <si>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</si>
  <si>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</si>
  <si>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</si>
  <si>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</si>
  <si>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</si>
  <si>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</si>
  <si>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</si>
  <si>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</si>
  <si>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</si>
  <si>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</si>
  <si>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</si>
  <si>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</si>
  <si>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</si>
  <si>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</si>
  <si>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</si>
  <si>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</si>
  <si>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</si>
  <si>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</si>
  <si>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</si>
  <si>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</si>
  <si>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</si>
  <si>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</si>
  <si>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</si>
  <si>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</si>
  <si>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</si>
  <si>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</si>
  <si>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</si>
  <si>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</si>
  <si>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</si>
  <si>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</si>
  <si>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</si>
  <si>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</si>
  <si>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</si>
  <si>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</si>
  <si>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</si>
  <si>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</si>
  <si>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</si>
  <si>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</si>
  <si>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</si>
  <si>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</si>
  <si>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</si>
  <si>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</si>
  <si>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</si>
  <si>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</si>
  <si>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</si>
  <si>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</si>
  <si>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</si>
  <si>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</si>
  <si>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</si>
  <si>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</si>
  <si>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</si>
  <si>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</si>
  <si>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</si>
  <si>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</si>
  <si>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</si>
  <si>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</si>
  <si>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</si>
  <si>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</si>
  <si>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</si>
  <si>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</si>
  <si>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</si>
  <si>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</si>
  <si>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</si>
  <si>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</si>
  <si>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</si>
  <si>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</si>
  <si>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</si>
  <si>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</si>
  <si>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</si>
  <si>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</si>
  <si>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</si>
  <si>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</si>
  <si>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</si>
  <si>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</si>
  <si>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</si>
  <si>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</si>
  <si>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</si>
  <si>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</si>
  <si>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</si>
  <si>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</si>
  <si>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</si>
  <si>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</si>
  <si>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</si>
  <si>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</si>
  <si>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</si>
  <si>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</si>
  <si>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</si>
  <si>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</si>
  <si>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</si>
  <si>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</si>
  <si>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</si>
  <si>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</si>
  <si>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</si>
  <si>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</si>
  <si>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</si>
  <si>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</si>
  <si>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</si>
  <si>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</si>
  <si>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</si>
  <si>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</si>
  <si>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</si>
  <si>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</si>
  <si>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</si>
  <si>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</si>
  <si>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</si>
  <si>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</si>
  <si>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</si>
  <si>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</si>
  <si>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</si>
  <si>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</si>
  <si>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</si>
  <si>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</si>
  <si>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</si>
  <si>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</si>
  <si>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</si>
  <si>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</si>
  <si>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</si>
  <si>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</si>
  <si>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</si>
  <si>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</si>
  <si>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</si>
  <si>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</si>
  <si>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</si>
  <si>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</si>
  <si>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</si>
  <si>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</si>
  <si>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</si>
  <si>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</si>
  <si>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</si>
  <si>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</si>
  <si>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</si>
  <si>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</si>
  <si>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</si>
  <si>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</si>
  <si>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</si>
  <si>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</si>
  <si>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</si>
  <si>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</si>
  <si>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</si>
  <si>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</si>
  <si>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</si>
  <si>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</si>
  <si>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</si>
  <si>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</si>
  <si>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</si>
  <si>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</si>
  <si>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</si>
  <si>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</si>
  <si>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</si>
  <si>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</si>
  <si>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</si>
  <si>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</si>
  <si>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</si>
  <si>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</si>
  <si>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</si>
  <si>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</si>
  <si>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</si>
  <si>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</si>
  <si>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</si>
  <si>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</si>
  <si>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</si>
  <si>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</si>
  <si>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</si>
  <si>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</si>
  <si>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</si>
  <si>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</si>
  <si>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</si>
  <si>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</si>
  <si>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</si>
  <si>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</si>
  <si>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</si>
  <si>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</si>
  <si>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</si>
  <si>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</si>
  <si>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</si>
  <si>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</si>
  <si>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</si>
  <si>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</si>
  <si>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</si>
  <si>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</si>
  <si>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</si>
  <si>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</si>
  <si>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</si>
  <si>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</si>
  <si>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</si>
  <si>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</si>
  <si>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</si>
  <si>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</si>
  <si>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</si>
  <si>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</si>
  <si>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</si>
  <si>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</si>
  <si>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</si>
  <si>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</si>
  <si>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</si>
  <si>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</si>
  <si>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</si>
  <si>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</si>
  <si>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</si>
  <si>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</si>
  <si>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</si>
  <si>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</si>
  <si>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</si>
  <si>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</si>
  <si>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</si>
  <si>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</si>
  <si>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</si>
  <si>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</si>
  <si>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</si>
  <si>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</si>
  <si>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</si>
  <si>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</si>
  <si>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</si>
  <si>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</si>
  <si>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</si>
  <si>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</si>
  <si>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</si>
  <si>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</si>
  <si>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</si>
  <si>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</si>
  <si>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</si>
  <si>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</si>
  <si>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</si>
  <si>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</si>
  <si>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</si>
  <si>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</si>
  <si>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</si>
  <si>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</si>
  <si>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</si>
  <si>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</si>
  <si>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</si>
  <si>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</si>
  <si>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</si>
  <si>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</si>
  <si>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</si>
  <si>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</si>
  <si>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</si>
  <si>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</si>
  <si>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</si>
  <si>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</si>
  <si>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</si>
  <si>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</si>
  <si>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</si>
  <si>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</si>
  <si>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</si>
  <si>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</si>
  <si>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</si>
  <si>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</si>
  <si>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</si>
  <si>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</si>
  <si>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</si>
  <si>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</si>
  <si>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</si>
  <si>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</si>
  <si>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</si>
  <si>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</si>
  <si>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</si>
  <si>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</si>
  <si>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</si>
  <si>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</si>
  <si>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</si>
  <si>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</si>
  <si>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</si>
  <si>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</si>
  <si>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</si>
  <si>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</si>
  <si>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</si>
  <si>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</si>
  <si>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</si>
  <si>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</si>
  <si>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</si>
  <si>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</si>
  <si>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</si>
  <si>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</si>
  <si>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</si>
  <si>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</si>
  <si>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</si>
  <si>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</si>
  <si>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</si>
  <si>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</si>
  <si>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</si>
  <si>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</si>
  <si>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</si>
  <si>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</si>
  <si>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</si>
  <si>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</si>
  <si>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</si>
  <si>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</si>
  <si>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</si>
  <si>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</si>
  <si>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</si>
  <si>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</si>
  <si>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</si>
  <si>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</si>
  <si>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</si>
  <si>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</si>
  <si>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</si>
  <si>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</si>
  <si>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</si>
  <si>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</si>
  <si>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</si>
  <si>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</si>
  <si>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</si>
  <si>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</si>
  <si>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</si>
  <si>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</si>
  <si>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</si>
  <si>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</si>
  <si>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</si>
  <si>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</si>
  <si>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</si>
  <si>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</si>
  <si>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</si>
  <si>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</si>
  <si>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</si>
  <si>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</si>
  <si>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</si>
  <si>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</si>
  <si>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</si>
  <si>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</si>
  <si>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</si>
  <si>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</si>
  <si>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</si>
  <si>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</si>
  <si>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</si>
  <si>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</si>
  <si>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</si>
  <si>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</si>
  <si>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</si>
  <si>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</si>
  <si>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</si>
  <si>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</si>
  <si>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</si>
  <si>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</si>
  <si>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</si>
  <si>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</si>
  <si>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</si>
  <si>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</si>
  <si>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</si>
  <si>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</si>
  <si>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</si>
  <si>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</si>
  <si>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</si>
  <si>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</si>
  <si>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</si>
  <si>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</si>
  <si>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</si>
  <si>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</si>
  <si>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</si>
  <si>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</si>
  <si>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</si>
  <si>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</si>
  <si>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</si>
  <si>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</si>
  <si>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</si>
  <si>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</si>
  <si>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</si>
  <si>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</si>
  <si>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</si>
  <si>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</si>
  <si>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</si>
  <si>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</si>
  <si>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</si>
  <si>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</si>
  <si>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</si>
  <si>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</si>
  <si>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</si>
  <si>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</si>
  <si>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</si>
  <si>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</si>
  <si>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</si>
  <si>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</si>
  <si>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</si>
  <si>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</si>
  <si>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</si>
  <si>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</si>
  <si>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</si>
  <si>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</si>
  <si>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</si>
  <si>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</si>
  <si>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</si>
  <si>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</si>
  <si>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</si>
  <si>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</si>
  <si>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</si>
  <si>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</si>
  <si>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</si>
  <si>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</si>
  <si>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</si>
  <si>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</si>
  <si>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</si>
  <si>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</si>
  <si>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</si>
  <si>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</si>
  <si>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</si>
  <si>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</si>
  <si>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</si>
  <si>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</si>
  <si>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</si>
  <si>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</si>
  <si>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</si>
  <si>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</si>
  <si>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</si>
  <si>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</si>
  <si>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</si>
  <si>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</si>
  <si>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</si>
  <si>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</si>
  <si>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</si>
  <si>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</si>
  <si>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</si>
  <si>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</si>
  <si>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</si>
  <si>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</si>
  <si>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</si>
  <si>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</si>
  <si>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</si>
  <si>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</si>
  <si>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</si>
  <si>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</si>
  <si>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</si>
  <si>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</si>
  <si>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</si>
  <si>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</si>
  <si>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</si>
  <si>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</si>
  <si>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</si>
  <si>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</si>
  <si>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</si>
  <si>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</si>
  <si>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</si>
  <si>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</si>
  <si>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</si>
  <si>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</si>
  <si>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</si>
  <si>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</si>
  <si>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</si>
  <si>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</si>
  <si>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</si>
  <si>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</si>
  <si>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</si>
  <si>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</si>
  <si>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</si>
  <si>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</si>
  <si>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</si>
  <si>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</si>
  <si>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</si>
  <si>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</si>
  <si>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</si>
  <si>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</si>
  <si>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</si>
  <si>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</si>
  <si>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</si>
  <si>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</si>
  <si>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</si>
  <si>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</si>
  <si>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</si>
  <si>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</si>
  <si>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</si>
  <si>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</si>
  <si>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</si>
  <si>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</si>
  <si>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</si>
  <si>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</si>
  <si>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</si>
  <si>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</si>
  <si>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</si>
  <si>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</si>
  <si>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</si>
  <si>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</si>
  <si>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</si>
  <si>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</si>
  <si>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</si>
  <si>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</si>
  <si>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</si>
  <si>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</si>
  <si>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</si>
  <si>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</si>
  <si>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</si>
  <si>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</si>
  <si>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</si>
  <si>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</si>
  <si>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</si>
  <si>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</si>
  <si>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</si>
  <si>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</si>
  <si>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</si>
  <si>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</si>
  <si>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</si>
  <si>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</si>
  <si>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</si>
  <si>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</si>
  <si>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</si>
  <si>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</si>
  <si>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</si>
  <si>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</si>
  <si>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</si>
  <si>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</si>
  <si>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</si>
  <si>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</si>
  <si>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</si>
  <si>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</si>
  <si>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</si>
  <si>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</si>
  <si>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</si>
  <si>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</si>
  <si>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</si>
  <si>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</si>
  <si>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</si>
  <si>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</si>
  <si>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</si>
  <si>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</si>
  <si>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</si>
  <si>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</si>
  <si>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</si>
  <si>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</si>
  <si>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</si>
  <si>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</si>
  <si>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</si>
  <si>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</si>
  <si>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</si>
  <si>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</si>
  <si>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</si>
  <si>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</si>
  <si>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</si>
  <si>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</si>
  <si>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</si>
  <si>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</si>
  <si>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</si>
  <si>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</si>
  <si>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</si>
  <si>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</si>
  <si>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</si>
  <si>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</si>
  <si>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</si>
  <si>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</si>
  <si>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</si>
  <si>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</si>
  <si>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</si>
  <si>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</si>
  <si>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</si>
  <si>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</si>
  <si>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</si>
  <si>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</si>
  <si>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</si>
  <si>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</si>
  <si>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</si>
  <si>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</si>
  <si>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</si>
  <si>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</si>
  <si>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</si>
  <si>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</si>
  <si>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</si>
  <si>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</si>
  <si>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</si>
  <si>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</si>
  <si>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</si>
  <si>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</si>
  <si>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</si>
  <si>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</si>
  <si>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</si>
  <si>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</si>
  <si>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</si>
  <si>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</si>
  <si>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</si>
  <si>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</si>
  <si>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</si>
  <si>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</si>
  <si>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</si>
  <si>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</si>
  <si>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</si>
  <si>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</si>
  <si>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</si>
  <si>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</si>
  <si>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</si>
  <si>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</si>
  <si>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</si>
  <si>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</si>
  <si>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</si>
  <si>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</si>
  <si>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</si>
  <si>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</si>
  <si>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</si>
  <si>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</si>
  <si>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</si>
  <si>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</si>
  <si>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</si>
  <si>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</si>
  <si>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</si>
  <si>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</si>
  <si>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</si>
  <si>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</si>
  <si>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</si>
  <si>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</si>
  <si>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</si>
  <si>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</si>
  <si>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</si>
  <si>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</si>
  <si>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</si>
  <si>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</si>
  <si>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</si>
  <si>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</si>
  <si>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</si>
  <si>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</si>
  <si>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</si>
  <si>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</si>
  <si>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</si>
  <si>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</si>
  <si>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</si>
  <si>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</si>
  <si>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</si>
  <si>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</si>
  <si>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</si>
  <si>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</si>
  <si>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</si>
  <si>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</si>
  <si>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</si>
  <si>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</si>
  <si>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</si>
  <si>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</si>
  <si>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</si>
  <si>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</si>
  <si>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</si>
  <si>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</si>
  <si>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</si>
  <si>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</si>
  <si>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</si>
  <si>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</si>
  <si>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</si>
  <si>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</si>
  <si>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</si>
  <si>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</si>
  <si>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</si>
  <si>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</si>
  <si>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</si>
  <si>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</si>
  <si>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</si>
  <si>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</si>
  <si>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</si>
  <si>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</si>
  <si>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</si>
  <si>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</si>
  <si>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</si>
  <si>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</si>
  <si>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</si>
  <si>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</si>
  <si>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</si>
  <si>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</si>
  <si>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</si>
  <si>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</si>
  <si>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</si>
  <si>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</si>
  <si>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</si>
  <si>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</si>
  <si>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</si>
  <si>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</si>
  <si>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</si>
  <si>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</si>
  <si>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</si>
  <si>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</si>
  <si>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</si>
  <si>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</si>
  <si>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</si>
  <si>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</si>
  <si>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</si>
  <si>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</si>
  <si>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</si>
  <si>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</si>
  <si>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</si>
  <si>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</si>
  <si>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</si>
  <si>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</si>
  <si>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</si>
  <si>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</si>
  <si>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</si>
  <si>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</si>
  <si>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</si>
  <si>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</si>
  <si>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</si>
  <si>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</si>
  <si>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</si>
  <si>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</si>
  <si>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</si>
  <si>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</si>
  <si>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</si>
  <si>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</si>
  <si>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</si>
  <si>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</si>
  <si>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</si>
  <si>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</si>
  <si>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</si>
  <si>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</si>
  <si>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</si>
  <si>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</si>
  <si>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</si>
  <si>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</si>
  <si>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</si>
  <si>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</si>
  <si>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</si>
  <si>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</si>
  <si>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</si>
  <si>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</si>
  <si>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</si>
  <si>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</si>
  <si>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</si>
  <si>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</si>
  <si>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</si>
  <si>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</si>
  <si>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</si>
  <si>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</si>
  <si>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</si>
  <si>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</si>
  <si>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</si>
  <si>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</si>
  <si>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</si>
  <si>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</si>
  <si>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</si>
  <si>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</si>
  <si>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</si>
  <si>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</si>
  <si>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</si>
  <si>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</si>
  <si>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</si>
  <si>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</si>
  <si>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</si>
  <si>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</si>
  <si>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</si>
  <si>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</si>
  <si>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</si>
  <si>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</si>
  <si>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</si>
  <si>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</si>
  <si>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</si>
  <si>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</si>
  <si>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</si>
  <si>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</si>
  <si>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</si>
  <si>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</si>
  <si>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</si>
  <si>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</si>
  <si>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</si>
  <si>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</si>
  <si>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</si>
  <si>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</si>
  <si>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</si>
  <si>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</si>
  <si>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</si>
  <si>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</si>
  <si>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</si>
  <si>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</si>
  <si>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</si>
  <si>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</si>
  <si>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</si>
  <si>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</si>
  <si>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</si>
  <si>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</si>
  <si>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</si>
  <si>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</si>
  <si>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</si>
  <si>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</si>
  <si>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</si>
  <si>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</si>
  <si>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</si>
  <si>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</si>
  <si>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</si>
  <si>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</si>
  <si>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</si>
  <si>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</si>
  <si>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</si>
  <si>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</si>
  <si>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</si>
  <si>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</si>
  <si>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</si>
  <si>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</si>
  <si>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</si>
  <si>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</si>
  <si>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</si>
  <si>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</si>
  <si>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</si>
  <si>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</si>
  <si>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</si>
  <si>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</si>
  <si>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</si>
  <si>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</si>
  <si>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</si>
  <si>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</si>
  <si>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</si>
  <si>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</si>
  <si>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</si>
  <si>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</si>
  <si>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</si>
  <si>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</si>
  <si>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</si>
  <si>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</si>
  <si>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</si>
  <si>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</si>
  <si>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</si>
  <si>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</si>
  <si>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</si>
  <si>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</si>
  <si>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</si>
  <si>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</si>
  <si>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</si>
  <si>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</si>
  <si>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</si>
  <si>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</si>
  <si>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</si>
  <si>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</si>
  <si>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</si>
  <si>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</si>
  <si>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</si>
  <si>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</si>
  <si>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</si>
  <si>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</si>
  <si>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</si>
  <si>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</si>
  <si>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</si>
  <si>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</si>
  <si>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</si>
  <si>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</si>
  <si>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</si>
  <si>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</si>
  <si>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</si>
  <si>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</si>
  <si>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</si>
  <si>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</si>
  <si>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</si>
  <si>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</si>
  <si>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</si>
  <si>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</si>
  <si>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</si>
  <si>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</si>
  <si>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</si>
  <si>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</si>
  <si>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</si>
  <si>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</si>
  <si>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</si>
  <si>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</si>
  <si>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</si>
  <si>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</si>
  <si>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</si>
  <si>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</si>
  <si>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</si>
  <si>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</si>
  <si>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</si>
  <si>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</si>
  <si>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</si>
  <si>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</si>
  <si>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</si>
  <si>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</si>
  <si>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</si>
  <si>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</si>
  <si>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</si>
  <si>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</si>
  <si>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</si>
  <si>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</si>
  <si>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</si>
  <si>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</si>
  <si>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</si>
  <si>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</si>
  <si>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</si>
  <si>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</si>
  <si>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</si>
  <si>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</si>
  <si>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</si>
  <si>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</si>
  <si>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</si>
  <si>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</si>
  <si>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</si>
  <si>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</si>
  <si>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</si>
  <si>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</si>
  <si>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</si>
  <si>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</si>
  <si>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</si>
  <si>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</si>
  <si>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</si>
  <si>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</si>
  <si>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</si>
  <si>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</si>
  <si>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</si>
  <si>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</si>
  <si>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</si>
  <si>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</si>
  <si>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</si>
  <si>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</si>
  <si>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</si>
  <si>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</si>
  <si>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</si>
  <si>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</si>
  <si>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</si>
  <si>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</si>
  <si>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</si>
  <si>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</si>
  <si>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</si>
  <si>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</si>
  <si>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</si>
  <si>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</si>
  <si>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</si>
  <si>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</si>
  <si>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</si>
  <si>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</si>
  <si>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</si>
  <si>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</si>
  <si>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</si>
  <si>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</si>
  <si>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</si>
  <si>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</si>
  <si>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</si>
  <si>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</si>
  <si>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</si>
  <si>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</si>
  <si>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</si>
  <si>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</si>
  <si>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</si>
  <si>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</si>
  <si>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</si>
  <si>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</si>
  <si>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</si>
  <si>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</si>
  <si>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</si>
  <si>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</si>
  <si>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</si>
  <si>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</si>
  <si>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</si>
  <si>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</si>
  <si>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</si>
  <si>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</si>
  <si>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</si>
  <si>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</si>
  <si>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</si>
  <si>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</si>
  <si>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</si>
  <si>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</si>
  <si>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</si>
  <si>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</si>
  <si>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</si>
  <si>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</si>
  <si>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</si>
  <si>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</si>
  <si>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</si>
  <si>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</si>
  <si>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</si>
  <si>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</si>
  <si>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</si>
  <si>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</si>
  <si>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</si>
  <si>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</si>
  <si>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</si>
  <si>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</si>
  <si>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</si>
  <si>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</si>
  <si>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</si>
  <si>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</si>
  <si>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</si>
  <si>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</si>
  <si>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</si>
  <si>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</si>
  <si>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</si>
  <si>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</si>
  <si>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</si>
  <si>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</si>
  <si>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</si>
  <si>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</si>
  <si>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</si>
  <si>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</si>
  <si>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</si>
  <si>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</si>
  <si>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</si>
  <si>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</si>
  <si>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</si>
  <si>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</si>
  <si>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</si>
  <si>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</si>
  <si>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</si>
  <si>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</si>
  <si>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</si>
  <si>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</si>
  <si>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</si>
  <si>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</si>
  <si>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</si>
  <si>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</si>
  <si>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</si>
  <si>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</si>
  <si>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</si>
  <si>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</si>
  <si>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</si>
  <si>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</si>
  <si>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</si>
  <si>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</si>
  <si>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</si>
  <si>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</si>
  <si>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</si>
  <si>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</si>
  <si>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</si>
  <si>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</si>
  <si>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</si>
  <si>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</si>
  <si>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</si>
  <si>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</si>
  <si>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</si>
  <si>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</si>
  <si>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</si>
  <si>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</si>
  <si>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</si>
  <si>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</si>
  <si>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</si>
  <si>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</si>
  <si>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</si>
  <si>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</si>
  <si>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</si>
  <si>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</si>
  <si>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</si>
  <si>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</si>
  <si>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</si>
  <si>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</si>
  <si>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</si>
  <si>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</si>
  <si>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</si>
  <si>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</si>
  <si>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</si>
  <si>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</si>
  <si>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</si>
  <si>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</si>
  <si>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</si>
  <si>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</si>
  <si>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</si>
  <si>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</si>
  <si>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</si>
  <si>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</si>
  <si>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</si>
  <si>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</si>
  <si>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</si>
  <si>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</si>
  <si>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</si>
  <si>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</si>
  <si>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</si>
  <si>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</si>
  <si>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</si>
  <si>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</si>
  <si>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</si>
  <si>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</si>
  <si>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</si>
  <si>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</si>
  <si>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</si>
  <si>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</si>
  <si>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</si>
  <si>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</si>
  <si>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</si>
  <si>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</si>
  <si>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</si>
  <si>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</si>
  <si>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</si>
  <si>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</si>
  <si>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</si>
  <si>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</si>
  <si>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</si>
  <si>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</si>
  <si>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</si>
  <si>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</si>
  <si>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</si>
  <si>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</si>
  <si>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</si>
  <si>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</si>
  <si>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</si>
  <si>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</si>
  <si>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</si>
  <si>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</si>
  <si>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</si>
  <si>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</si>
  <si>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</si>
  <si>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</si>
  <si>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</si>
  <si>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</si>
  <si>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</si>
  <si>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</si>
  <si>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</si>
  <si>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</si>
  <si>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</si>
  <si>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</si>
  <si>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</si>
  <si>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</si>
  <si>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</si>
  <si>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</si>
  <si>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</si>
  <si>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</si>
  <si>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</si>
  <si>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</si>
  <si>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</si>
  <si>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</si>
  <si>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</si>
  <si>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</si>
  <si>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</si>
  <si>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</si>
  <si>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</si>
  <si>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</si>
  <si>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</si>
  <si>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</si>
  <si>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</si>
  <si>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</si>
  <si>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</si>
  <si>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</si>
  <si>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</si>
  <si>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</si>
  <si>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</si>
  <si>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</si>
  <si>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</si>
  <si>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</si>
  <si>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</si>
  <si>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</si>
  <si>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</si>
  <si>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</si>
  <si>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</si>
  <si>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</si>
  <si>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</si>
  <si>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</si>
  <si>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</si>
  <si>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</si>
  <si>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</si>
  <si>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</si>
  <si>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</si>
  <si>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</si>
  <si>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</si>
  <si>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</si>
  <si>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</si>
  <si>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</si>
  <si>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</si>
  <si>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</si>
  <si>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</si>
  <si>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</si>
  <si>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</si>
  <si>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</si>
  <si>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</si>
  <si>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</si>
  <si>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</si>
  <si>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</si>
  <si>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</si>
  <si>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</si>
  <si>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</si>
  <si>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</si>
  <si>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</si>
  <si>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</si>
  <si>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</si>
  <si>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</si>
  <si>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</si>
  <si>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</si>
  <si>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</si>
  <si>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</si>
  <si>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</si>
  <si>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</si>
  <si>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</si>
  <si>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</si>
  <si>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</si>
  <si>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</si>
  <si>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</si>
  <si>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</si>
  <si>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</si>
  <si>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</si>
  <si>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</si>
  <si>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</si>
  <si>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</si>
  <si>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</si>
  <si>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</si>
  <si>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</si>
  <si>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</si>
  <si>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</si>
  <si>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</si>
  <si>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</si>
  <si>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</si>
  <si>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</si>
  <si>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</si>
  <si>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</si>
  <si>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</si>
  <si>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</si>
  <si>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</si>
  <si>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</si>
  <si>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</si>
  <si>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</si>
  <si>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</si>
  <si>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</si>
  <si>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</si>
  <si>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</si>
  <si>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</si>
  <si>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</si>
  <si>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</si>
  <si>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</si>
  <si>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</si>
  <si>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</si>
  <si>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</si>
  <si>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</si>
  <si>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</si>
  <si>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</si>
  <si>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</si>
  <si>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</si>
  <si>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</si>
  <si>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</si>
  <si>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</si>
  <si>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</si>
  <si>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</si>
  <si>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</si>
  <si>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</si>
  <si>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</si>
  <si>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</si>
  <si>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</si>
  <si>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</si>
  <si>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</si>
  <si>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</si>
  <si>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</si>
  <si>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</si>
  <si>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</si>
  <si>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</si>
  <si>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</si>
  <si>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</si>
  <si>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</si>
  <si>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</si>
  <si>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</si>
  <si>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</si>
  <si>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</si>
  <si>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</si>
  <si>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</si>
  <si>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</si>
  <si>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</si>
  <si>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</si>
  <si>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</si>
  <si>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</si>
  <si>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</si>
  <si>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</si>
  <si>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</si>
  <si>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</si>
  <si>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</si>
  <si>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</si>
  <si>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</si>
  <si>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</si>
  <si>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</si>
  <si>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</si>
  <si>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</si>
  <si>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</si>
  <si>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</si>
  <si>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</si>
  <si>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</si>
  <si>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</si>
  <si>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</si>
  <si>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</si>
  <si>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</si>
  <si>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</si>
  <si>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</si>
  <si>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</si>
  <si>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</si>
  <si>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</si>
  <si>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</si>
  <si>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</si>
  <si>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</si>
  <si>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</si>
  <si>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</si>
  <si>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</si>
  <si>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</si>
  <si>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</si>
  <si>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</si>
  <si>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</si>
  <si>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</si>
  <si>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</si>
  <si>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</si>
  <si>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</si>
  <si>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</si>
  <si>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</si>
  <si>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</si>
  <si>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</si>
  <si>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</si>
  <si>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</si>
  <si>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</si>
  <si>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</si>
  <si>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</si>
  <si>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</si>
  <si>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</si>
  <si>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</si>
  <si>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</si>
  <si>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</si>
  <si>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</si>
  <si>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</si>
  <si>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</si>
  <si>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</si>
  <si>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</si>
  <si>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</si>
  <si>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</si>
  <si>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</si>
  <si>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</si>
  <si>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</si>
  <si>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</si>
  <si>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</si>
  <si>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</si>
  <si>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</si>
  <si>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</si>
  <si>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</si>
  <si>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</si>
  <si>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</si>
  <si>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</si>
  <si>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</si>
  <si>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</si>
  <si>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</si>
  <si>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</si>
  <si>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</si>
  <si>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</si>
  <si>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</si>
  <si>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</si>
  <si>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</si>
  <si>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</si>
  <si>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</si>
  <si>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</si>
  <si>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</si>
  <si>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</si>
  <si>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</si>
  <si>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</si>
  <si>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</si>
  <si>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</si>
  <si>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</si>
  <si>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</si>
  <si>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</si>
  <si>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</si>
  <si>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</si>
  <si>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</si>
  <si>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</si>
  <si>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</si>
  <si>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</si>
  <si>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</si>
  <si>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</si>
  <si>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</si>
  <si>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</si>
  <si>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</si>
  <si>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</si>
  <si>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</si>
  <si>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</si>
  <si>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</si>
  <si>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</si>
  <si>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</si>
  <si>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</si>
  <si>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</si>
  <si>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</si>
  <si>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</si>
  <si>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</si>
  <si>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</si>
  <si>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</si>
  <si>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</si>
  <si>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</si>
  <si>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</si>
  <si>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</si>
  <si>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</si>
  <si>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</si>
  <si>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</si>
  <si>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</si>
  <si>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</si>
  <si>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</si>
  <si>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</si>
  <si>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</si>
  <si>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</si>
  <si>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</si>
  <si>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</si>
  <si>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</si>
  <si>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</si>
  <si>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</si>
  <si>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</si>
  <si>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</si>
  <si>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</si>
  <si>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</si>
  <si>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</si>
  <si>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</si>
  <si>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</si>
  <si>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</si>
  <si>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</si>
  <si>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</si>
  <si>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</si>
  <si>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</si>
  <si>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</si>
  <si>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</si>
  <si>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</si>
  <si>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</si>
  <si>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</si>
  <si>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</si>
  <si>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</si>
  <si>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</si>
  <si>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</si>
  <si>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</si>
  <si>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</si>
  <si>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</si>
  <si>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</si>
  <si>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</si>
  <si>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</si>
  <si>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</si>
  <si>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</si>
  <si>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</si>
  <si>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</si>
  <si>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</si>
  <si>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</si>
  <si>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</si>
  <si>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</si>
  <si>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</si>
  <si>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</si>
  <si>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</si>
  <si>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</si>
  <si>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</si>
  <si>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</si>
  <si>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</si>
  <si>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</si>
  <si>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</si>
  <si>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</si>
  <si>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</si>
  <si>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</si>
  <si>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</si>
  <si>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</si>
  <si>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</si>
  <si>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</si>
  <si>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</si>
  <si>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</si>
  <si>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</si>
  <si>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</si>
  <si>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</si>
  <si>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</si>
  <si>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</si>
  <si>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</si>
  <si>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</si>
  <si>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</si>
  <si>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</si>
  <si>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</si>
  <si>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</si>
  <si>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</si>
  <si>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</si>
  <si>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</si>
  <si>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</si>
  <si>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</si>
  <si>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</si>
  <si>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</si>
  <si>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</si>
  <si>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</si>
  <si>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</si>
  <si>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</si>
  <si>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</si>
  <si>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</si>
  <si>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</si>
  <si>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</si>
  <si>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</si>
  <si>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</si>
  <si>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</si>
  <si>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</si>
  <si>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</si>
  <si>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</si>
  <si>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</si>
  <si>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</si>
  <si>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</si>
  <si>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</si>
  <si>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</si>
  <si>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</si>
  <si>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</si>
  <si>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</si>
  <si>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</si>
  <si>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</si>
  <si>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</si>
  <si>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</si>
  <si>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</si>
  <si>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</si>
  <si>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</si>
  <si>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</si>
  <si>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</si>
  <si>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</si>
  <si>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</si>
  <si>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</si>
  <si>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</si>
  <si>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</si>
  <si>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</si>
  <si>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</si>
  <si>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</si>
  <si>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</si>
  <si>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</si>
  <si>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</si>
  <si>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</si>
  <si>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</si>
  <si>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</si>
  <si>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</si>
  <si>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</si>
  <si>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</si>
  <si>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</si>
  <si>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</si>
  <si>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</si>
  <si>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</si>
  <si>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</si>
  <si>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</si>
  <si>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</si>
  <si>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</si>
  <si>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</si>
  <si>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</si>
  <si>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</si>
  <si>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</si>
  <si>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</si>
  <si>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</si>
  <si>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</si>
  <si>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</si>
  <si>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</si>
  <si>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</si>
  <si>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</si>
  <si>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</si>
  <si>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</si>
  <si>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</si>
  <si>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</si>
  <si>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</si>
  <si>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</si>
  <si>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</si>
  <si>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</si>
  <si>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</si>
  <si>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</si>
  <si>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</si>
  <si>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</si>
  <si>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</si>
  <si>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</si>
  <si>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</si>
  <si>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</si>
  <si>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</si>
  <si>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</si>
  <si>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</si>
  <si>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</si>
  <si>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</si>
  <si>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</si>
  <si>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</si>
  <si>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</si>
  <si>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</si>
  <si>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</si>
  <si>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</si>
  <si>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</si>
  <si>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</si>
  <si>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</si>
  <si>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</si>
  <si>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</si>
  <si>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</si>
  <si>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</si>
  <si>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</si>
  <si>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</si>
  <si>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</si>
  <si>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</si>
  <si>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</si>
  <si>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</si>
  <si>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</si>
  <si>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</si>
  <si>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</si>
  <si>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</si>
  <si>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</si>
  <si>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</si>
  <si>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</si>
  <si>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</si>
  <si>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</si>
  <si>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</si>
  <si>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</si>
  <si>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</si>
  <si>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</si>
  <si>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</si>
  <si>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</si>
  <si>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</si>
  <si>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</si>
  <si>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</si>
  <si>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</si>
  <si>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</si>
  <si>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</si>
  <si>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</si>
  <si>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</si>
  <si>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</si>
  <si>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</si>
  <si>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</si>
  <si>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</si>
  <si>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</si>
  <si>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</si>
  <si>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</si>
  <si>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</si>
  <si>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</si>
  <si>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</si>
  <si>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</si>
  <si>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</si>
  <si>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</si>
  <si>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</si>
  <si>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</si>
  <si>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</si>
  <si>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</si>
  <si>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</si>
  <si>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</si>
  <si>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</si>
  <si>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</si>
  <si>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</si>
  <si>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</si>
  <si>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</si>
  <si>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</si>
  <si>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</si>
  <si>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</si>
  <si>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</si>
  <si>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</si>
  <si>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</si>
  <si>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</si>
  <si>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</si>
  <si>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</si>
  <si>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</si>
  <si>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</si>
  <si>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</si>
  <si>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</si>
  <si>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</si>
  <si>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</si>
  <si>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</si>
  <si>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</si>
  <si>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</si>
  <si>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</si>
  <si>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</si>
  <si>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</si>
  <si>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</si>
  <si>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</si>
  <si>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</si>
  <si>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</si>
  <si>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</si>
  <si>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</si>
  <si>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</si>
  <si>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</si>
  <si>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</si>
  <si>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</si>
  <si>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</si>
  <si>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</si>
  <si>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</si>
  <si>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</si>
  <si>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</si>
  <si>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</si>
  <si>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</si>
  <si>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</si>
  <si>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</si>
  <si>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</si>
  <si>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</si>
  <si>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</si>
  <si>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</si>
  <si>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</si>
  <si>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</si>
  <si>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</si>
  <si>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</si>
  <si>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</si>
  <si>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</si>
  <si>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</si>
  <si>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</si>
  <si>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</si>
  <si>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</si>
  <si>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</si>
  <si>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</si>
  <si>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</si>
  <si>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</si>
  <si>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</si>
  <si>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</si>
  <si>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</si>
  <si>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</si>
  <si>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</si>
  <si>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</si>
  <si>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</si>
  <si>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</si>
  <si>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</si>
  <si>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</si>
  <si>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</si>
  <si>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</si>
  <si>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</si>
  <si>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</si>
  <si>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</si>
  <si>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</si>
  <si>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</si>
  <si>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</si>
  <si>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</si>
  <si>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</si>
  <si>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</si>
  <si>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</si>
  <si>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</si>
  <si>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</si>
  <si>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</si>
  <si>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</si>
  <si>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</si>
  <si>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</si>
  <si>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</si>
  <si>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</si>
  <si>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</si>
  <si>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</si>
  <si>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</si>
  <si>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</si>
  <si>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</si>
  <si>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</si>
  <si>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</si>
  <si>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</si>
  <si>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</si>
  <si>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</si>
  <si>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</si>
  <si>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</si>
  <si>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</si>
  <si>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</si>
  <si>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</si>
  <si>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</si>
  <si>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</si>
  <si>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</si>
  <si>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</si>
  <si>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</si>
  <si>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</si>
  <si>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</si>
  <si>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</si>
  <si>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</si>
  <si>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</si>
  <si>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</si>
  <si>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</si>
  <si>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</si>
  <si>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</si>
  <si>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</si>
  <si>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</si>
  <si>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</si>
  <si>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</si>
  <si>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</si>
  <si>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</si>
  <si>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</si>
  <si>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</si>
  <si>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</si>
  <si>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</si>
  <si>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</si>
  <si>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</si>
  <si>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</si>
  <si>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</si>
  <si>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</si>
  <si>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</si>
  <si>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</si>
  <si>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</si>
  <si>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</si>
  <si>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</si>
  <si>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</si>
  <si>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</si>
  <si>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</si>
  <si>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</si>
  <si>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</si>
  <si>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</si>
  <si>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</si>
  <si>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</si>
  <si>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</si>
  <si>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</si>
  <si>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</si>
  <si>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</si>
  <si>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</si>
  <si>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</si>
  <si>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</si>
  <si>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</si>
  <si>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</si>
  <si>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</si>
  <si>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</si>
  <si>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</si>
  <si>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</si>
  <si>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</si>
  <si>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</si>
  <si>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</si>
  <si>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</si>
  <si>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</si>
  <si>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</si>
  <si>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</si>
  <si>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</si>
  <si>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</si>
  <si>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</si>
  <si>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</si>
  <si>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</si>
  <si>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</si>
  <si>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</si>
  <si>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</si>
  <si>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</si>
  <si>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</si>
  <si>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</si>
  <si>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</si>
  <si>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</si>
  <si>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</si>
  <si>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</si>
  <si>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</si>
  <si>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</si>
  <si>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</si>
  <si>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</si>
  <si>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</si>
  <si>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</si>
  <si>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</si>
  <si>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</si>
  <si>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</si>
  <si>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</si>
  <si>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</si>
  <si>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</si>
  <si>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</si>
  <si>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</si>
  <si>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</si>
  <si>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</si>
  <si>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</si>
  <si>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</si>
  <si>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</si>
  <si>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</si>
  <si>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</si>
  <si>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</si>
  <si>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</si>
  <si>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</si>
  <si>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</si>
  <si>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</si>
  <si>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</si>
  <si>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</si>
  <si>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</si>
  <si>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</si>
  <si>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</si>
  <si>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</si>
  <si>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</si>
  <si>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</si>
  <si>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</si>
  <si>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</si>
  <si>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</si>
  <si>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</si>
  <si>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</si>
  <si>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</si>
  <si>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</si>
  <si>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</si>
  <si>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</si>
  <si>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</si>
  <si>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</si>
  <si>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</si>
  <si>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</si>
  <si>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</si>
  <si>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</si>
  <si>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</si>
  <si>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</si>
  <si>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</si>
  <si>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</si>
  <si>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</si>
  <si>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</si>
  <si>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</si>
  <si>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</si>
  <si>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</si>
  <si>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</si>
  <si>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</si>
  <si>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</si>
  <si>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</si>
  <si>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</si>
  <si>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</si>
  <si>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</si>
  <si>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</si>
  <si>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</si>
  <si>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</si>
  <si>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</si>
  <si>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</si>
  <si>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</si>
  <si>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</si>
  <si>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</si>
  <si>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</si>
  <si>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</si>
  <si>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</si>
  <si>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</si>
  <si>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</si>
  <si>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</si>
  <si>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</si>
  <si>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</si>
  <si>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</si>
  <si>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</si>
  <si>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</si>
  <si>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</si>
  <si>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</si>
  <si>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</si>
  <si>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</si>
  <si>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</si>
  <si>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</si>
  <si>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</si>
  <si>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</si>
  <si>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</si>
  <si>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</si>
  <si>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</si>
  <si>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</si>
  <si>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</si>
  <si>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</si>
  <si>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</si>
  <si>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</si>
  <si>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</si>
  <si>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</si>
  <si>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</si>
  <si>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</si>
  <si>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</si>
  <si>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</si>
  <si>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</si>
  <si>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</si>
  <si>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</si>
  <si>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</si>
  <si>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</si>
  <si>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</si>
  <si>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</si>
  <si>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</si>
  <si>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</si>
  <si>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</si>
  <si>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</si>
  <si>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</si>
  <si>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</si>
  <si>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</si>
  <si>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</si>
  <si>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</si>
  <si>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</si>
  <si>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</si>
  <si>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</si>
  <si>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</si>
  <si>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</si>
  <si>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</si>
  <si>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</si>
  <si>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</si>
  <si>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</si>
  <si>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</si>
  <si>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</si>
  <si>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</si>
  <si>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</si>
  <si>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</si>
  <si>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</si>
  <si>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</si>
  <si>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</si>
  <si>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</si>
  <si>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</si>
  <si>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</si>
  <si>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</si>
  <si>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</si>
  <si>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</si>
  <si>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</si>
  <si>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</si>
  <si>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</si>
  <si>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</si>
  <si>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</si>
  <si>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</si>
  <si>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</si>
  <si>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</si>
  <si>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</si>
  <si>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</si>
  <si>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</si>
  <si>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</si>
  <si>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</si>
  <si>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</si>
  <si>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</si>
  <si>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</si>
  <si>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</si>
  <si>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</si>
  <si>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</si>
  <si>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</si>
  <si>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</si>
  <si>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</si>
  <si>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</si>
  <si>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</si>
  <si>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</si>
  <si>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</si>
  <si>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</si>
  <si>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</si>
  <si>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</si>
  <si>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</si>
  <si>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</si>
  <si>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</si>
  <si>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</si>
  <si>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</si>
  <si>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</si>
  <si>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</si>
  <si>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</si>
  <si>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</si>
  <si>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</si>
  <si>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</si>
  <si>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</si>
  <si>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</si>
  <si>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</si>
  <si>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</si>
  <si>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</si>
  <si>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</si>
  <si>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</si>
  <si>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</si>
  <si>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</si>
  <si>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</si>
  <si>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</si>
  <si>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</si>
  <si>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</si>
  <si>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</si>
  <si>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</si>
  <si>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</si>
  <si>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</si>
  <si>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</si>
  <si>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</si>
  <si>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</si>
  <si>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</si>
  <si>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</si>
  <si>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</si>
  <si>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</si>
  <si>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</si>
  <si>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</si>
  <si>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</si>
  <si>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</si>
  <si>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</si>
  <si>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</si>
  <si>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</si>
  <si>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</si>
  <si>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</si>
  <si>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</si>
  <si>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</si>
  <si>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</si>
  <si>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</si>
  <si>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</si>
  <si>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</si>
  <si>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</si>
  <si>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</si>
  <si>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</si>
  <si>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</si>
  <si>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</si>
  <si>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</si>
  <si>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</si>
  <si>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</si>
  <si>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</si>
  <si>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</si>
  <si>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</si>
  <si>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</si>
  <si>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</si>
  <si>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</si>
  <si>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</si>
  <si>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</si>
  <si>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</si>
  <si>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</si>
  <si>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</si>
  <si>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</si>
  <si>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</si>
  <si>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</si>
  <si>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</si>
  <si>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</si>
  <si>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</si>
  <si>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</si>
  <si>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</si>
  <si>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</si>
  <si>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</si>
  <si>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</si>
  <si>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</si>
  <si>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</si>
  <si>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</si>
  <si>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</si>
  <si>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</si>
  <si>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</si>
  <si>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</si>
  <si>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</si>
  <si>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</si>
  <si>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</si>
  <si>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</si>
  <si>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</si>
  <si>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</si>
  <si>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</si>
  <si>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</si>
  <si>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</si>
  <si>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</si>
  <si>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</si>
  <si>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</si>
  <si>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</si>
  <si>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</si>
  <si>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</si>
  <si>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</si>
  <si>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</si>
  <si>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</si>
  <si>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</si>
  <si>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</si>
  <si>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</si>
  <si>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</si>
  <si>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</si>
  <si>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</si>
  <si>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</si>
  <si>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</si>
  <si>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</si>
  <si>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</si>
  <si>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</si>
  <si>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</si>
  <si>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</si>
  <si>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</si>
  <si>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</si>
  <si>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</si>
  <si>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</si>
  <si>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</si>
  <si>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</si>
  <si>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</si>
  <si>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</si>
  <si>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</si>
  <si>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</si>
  <si>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</si>
  <si>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</si>
  <si>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</si>
  <si>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</si>
  <si>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</si>
  <si>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</si>
  <si>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</si>
  <si>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</si>
  <si>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</si>
  <si>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</si>
  <si>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</si>
  <si>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</si>
  <si>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</si>
  <si>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</si>
  <si>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</si>
  <si>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</si>
  <si>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</si>
  <si>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</si>
  <si>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</si>
  <si>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</si>
  <si>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</si>
  <si>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</si>
  <si>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</si>
  <si>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</si>
  <si>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</si>
  <si>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</si>
  <si>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</si>
  <si>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</si>
  <si>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</si>
  <si>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</si>
  <si>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</si>
  <si>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</si>
  <si>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</si>
  <si>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</si>
  <si>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</si>
  <si>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</si>
  <si>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</si>
  <si>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</si>
  <si>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</si>
  <si>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</si>
  <si>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</si>
  <si>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</si>
  <si>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</si>
  <si>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</si>
  <si>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</si>
  <si>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</si>
  <si>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</si>
  <si>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</si>
  <si>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</si>
  <si>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</si>
  <si>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</si>
  <si>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</si>
  <si>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</si>
  <si>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</si>
  <si>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</si>
  <si>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</si>
  <si>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</si>
  <si>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</si>
  <si>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</si>
  <si>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</si>
  <si>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</si>
  <si>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</si>
  <si>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</si>
  <si>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</si>
  <si>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</si>
  <si>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</si>
  <si>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</si>
  <si>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</si>
  <si>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</si>
  <si>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</si>
  <si>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</si>
  <si>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</si>
  <si>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</si>
  <si>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</si>
  <si>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</si>
  <si>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</si>
  <si>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</si>
  <si>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</si>
  <si>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</si>
  <si>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</si>
  <si>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</si>
  <si>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</si>
  <si>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</si>
  <si>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</si>
  <si>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</si>
  <si>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</si>
  <si>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</si>
  <si>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</si>
  <si>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</si>
  <si>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</si>
  <si>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</si>
  <si>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</si>
  <si>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</si>
  <si>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</si>
  <si>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</si>
  <si>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</si>
  <si>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</si>
  <si>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</si>
  <si>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</si>
  <si>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</si>
  <si>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</si>
  <si>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</si>
  <si>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</si>
  <si>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</si>
  <si>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</si>
  <si>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</si>
  <si>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</si>
  <si>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</si>
  <si>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</si>
  <si>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</si>
  <si>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</si>
  <si>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</si>
  <si>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</si>
  <si>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</si>
  <si>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</si>
  <si>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</si>
  <si>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</si>
  <si>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</si>
  <si>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</si>
  <si>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</si>
  <si>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</si>
  <si>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</si>
  <si>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</si>
  <si>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</si>
  <si>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</si>
  <si>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</si>
  <si>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</si>
  <si>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</si>
  <si>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</si>
  <si>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</si>
  <si>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</si>
  <si>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</si>
  <si>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</si>
  <si>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</si>
  <si>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</si>
  <si>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</si>
  <si>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</si>
  <si>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</si>
  <si>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</si>
  <si>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</si>
  <si>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</si>
  <si>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</si>
  <si>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</si>
  <si>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</si>
  <si>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</si>
  <si>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</si>
  <si>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</si>
  <si>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</si>
  <si>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</si>
  <si>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</si>
  <si>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</si>
  <si>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</si>
  <si>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</si>
  <si>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</si>
  <si>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</si>
  <si>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</si>
  <si>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</si>
  <si>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</si>
  <si>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</si>
  <si>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</si>
  <si>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</si>
  <si>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</si>
  <si>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</si>
  <si>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</si>
  <si>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</si>
  <si>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</si>
  <si>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</si>
  <si>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</si>
  <si>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</si>
  <si>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</si>
  <si>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</si>
  <si>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</si>
  <si>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</si>
  <si>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</si>
  <si>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</si>
  <si>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</si>
  <si>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</si>
  <si>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</si>
  <si>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</si>
  <si>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</si>
  <si>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</si>
  <si>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</si>
  <si>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</si>
  <si>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</si>
  <si>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</si>
  <si>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</si>
  <si>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</si>
  <si>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</si>
  <si>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</si>
  <si>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</si>
  <si>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</si>
  <si>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</si>
  <si>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</si>
  <si>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</si>
  <si>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</si>
  <si>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</si>
  <si>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</si>
  <si>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</si>
  <si>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</si>
  <si>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</si>
  <si>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</si>
  <si>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</si>
  <si>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</si>
  <si>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</si>
  <si>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</si>
  <si>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</si>
  <si>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</si>
  <si>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</si>
  <si>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</si>
  <si>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</si>
  <si>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</si>
  <si>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</si>
  <si>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</si>
  <si>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</si>
  <si>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</si>
  <si>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</si>
  <si>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</si>
  <si>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</si>
  <si>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</si>
  <si>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</si>
  <si>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</si>
  <si>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</si>
  <si>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</si>
  <si>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</si>
  <si>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</si>
  <si>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</si>
  <si>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</si>
  <si>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</si>
  <si>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</si>
  <si>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</si>
  <si>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</si>
  <si>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</si>
  <si>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</si>
  <si>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</si>
  <si>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</si>
  <si>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</si>
  <si>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</si>
  <si>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</si>
  <si>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</si>
  <si>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</si>
  <si>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</si>
  <si>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</si>
  <si>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</si>
  <si>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</si>
  <si>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</si>
  <si>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</si>
  <si>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</si>
  <si>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</si>
  <si>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</si>
  <si>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</si>
  <si>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</si>
  <si>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</si>
  <si>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</si>
  <si>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</si>
  <si>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</si>
  <si>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</si>
  <si>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</si>
  <si>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</si>
  <si>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</si>
  <si>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</si>
  <si>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</si>
  <si>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</si>
  <si>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</si>
  <si>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</si>
  <si>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</si>
  <si>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</si>
  <si>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</si>
  <si>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</si>
  <si>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</si>
  <si>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</si>
  <si>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</si>
  <si>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</si>
  <si>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</si>
  <si>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</si>
  <si>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</si>
  <si>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</si>
  <si>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</si>
  <si>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</si>
  <si>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</si>
  <si>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</si>
  <si>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</si>
  <si>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</si>
  <si>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</si>
  <si>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</si>
  <si>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</si>
  <si>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</si>
  <si>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</si>
  <si>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</si>
  <si>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</si>
  <si>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</si>
  <si>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</si>
  <si>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</si>
  <si>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</si>
  <si>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</si>
  <si>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</si>
  <si>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</si>
  <si>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</si>
  <si>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</si>
  <si>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</si>
  <si>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</si>
  <si>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</si>
  <si>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</si>
  <si>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</si>
  <si>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</si>
  <si>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</si>
  <si>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</si>
  <si>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</si>
  <si>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</si>
  <si>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</si>
  <si>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</si>
  <si>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</si>
  <si>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</si>
  <si>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</si>
  <si>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</si>
  <si>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</si>
  <si>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</si>
  <si>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</si>
  <si>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</si>
  <si>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</si>
  <si>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</si>
  <si>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</si>
  <si>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</si>
  <si>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</si>
  <si>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</si>
  <si>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</si>
  <si>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</si>
  <si>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</si>
  <si>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</si>
  <si>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</si>
  <si>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</si>
  <si>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</si>
  <si>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</si>
  <si>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</si>
  <si>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</si>
  <si>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</si>
  <si>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</si>
  <si>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</si>
  <si>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</si>
  <si>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</si>
  <si>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</si>
  <si>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</si>
  <si>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</si>
  <si>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</si>
  <si>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</si>
  <si>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</si>
  <si>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</si>
  <si>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</si>
  <si>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</si>
  <si>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</si>
  <si>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</si>
  <si>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</si>
  <si>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</si>
  <si>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</si>
  <si>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</si>
  <si>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</si>
  <si>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</si>
  <si>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</si>
  <si>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</si>
  <si>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</si>
  <si>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</si>
  <si>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</si>
  <si>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</si>
  <si>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</si>
  <si>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</si>
  <si>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</si>
  <si>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</si>
  <si>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</si>
  <si>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</si>
  <si>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</si>
  <si>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</si>
  <si>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</si>
  <si>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</si>
  <si>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</si>
  <si>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</si>
  <si>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</si>
  <si>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</si>
  <si>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</si>
  <si>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</si>
  <si>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</si>
  <si>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</si>
  <si>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</si>
  <si>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</si>
  <si>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</si>
  <si>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</si>
  <si>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</si>
  <si>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</si>
  <si>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</si>
  <si>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</si>
  <si>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</si>
  <si>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</si>
  <si>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</si>
  <si>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</si>
  <si>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</si>
  <si>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</si>
  <si>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</si>
  <si>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</si>
  <si>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</si>
  <si>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</si>
  <si>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</si>
  <si>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</si>
  <si>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</si>
  <si>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</si>
  <si>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</si>
  <si>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</si>
  <si>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</si>
  <si>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</si>
  <si>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</si>
  <si>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</si>
  <si>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</si>
  <si>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</si>
  <si>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</si>
  <si>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</si>
  <si>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</si>
  <si>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</si>
  <si>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</si>
  <si>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</si>
  <si>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</si>
  <si>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</si>
  <si>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</si>
  <si>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</si>
  <si>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</si>
  <si>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</si>
  <si>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</si>
  <si>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</si>
  <si>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</si>
  <si>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</si>
  <si>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</si>
  <si>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</si>
  <si>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</si>
  <si>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</si>
  <si>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</si>
  <si>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</si>
  <si>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</si>
  <si>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</si>
  <si>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</si>
  <si>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</si>
  <si>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</si>
  <si>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</si>
  <si>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</si>
  <si>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</si>
  <si>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</si>
  <si>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</si>
  <si>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</si>
  <si>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</si>
  <si>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</si>
  <si>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</si>
  <si>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</si>
  <si>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</si>
  <si>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</si>
  <si>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</si>
  <si>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</si>
  <si>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</si>
  <si>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</si>
  <si>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</si>
  <si>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</si>
  <si>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</si>
  <si>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</si>
  <si>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</si>
  <si>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</si>
  <si>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</si>
  <si>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</si>
  <si>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</si>
  <si>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</si>
  <si>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</si>
  <si>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</si>
  <si>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</si>
  <si>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</si>
  <si>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</si>
  <si>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</si>
  <si>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</si>
  <si>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</si>
  <si>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</si>
  <si>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</si>
  <si>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</si>
  <si>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</si>
  <si>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</si>
  <si>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</si>
  <si>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</si>
  <si>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</si>
  <si>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</si>
  <si>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</si>
  <si>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</si>
  <si>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</si>
  <si>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</si>
  <si>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</si>
  <si>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</si>
  <si>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</si>
  <si>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</si>
  <si>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</si>
  <si>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</si>
  <si>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</si>
  <si>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</si>
  <si>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</si>
  <si>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</si>
  <si>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</si>
  <si>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</si>
  <si>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</si>
  <si>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</si>
  <si>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</si>
  <si>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</si>
  <si>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</si>
  <si>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</si>
  <si>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</si>
  <si>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</si>
  <si>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</si>
  <si>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</si>
  <si>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</si>
  <si>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</si>
  <si>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</si>
  <si>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</si>
  <si>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</si>
  <si>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</si>
  <si>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</si>
  <si>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</si>
  <si>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</si>
  <si>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</si>
  <si>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</si>
  <si>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</si>
  <si>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</si>
  <si>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</si>
  <si>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</si>
  <si>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</si>
  <si>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</si>
  <si>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</si>
  <si>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</si>
  <si>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</si>
  <si>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</si>
  <si>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</si>
  <si>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</si>
  <si>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</si>
  <si>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</si>
  <si>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</si>
  <si>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</si>
  <si>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</si>
  <si>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</si>
  <si>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</si>
  <si>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</si>
  <si>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</si>
  <si>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</si>
  <si>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</si>
  <si>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</si>
  <si>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</si>
  <si>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</si>
  <si>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</si>
  <si>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</si>
  <si>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</si>
  <si>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</si>
  <si>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</si>
  <si>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</si>
  <si>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</si>
  <si>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</si>
  <si>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</si>
  <si>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</si>
  <si>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</si>
  <si>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</si>
  <si>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</si>
  <si>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</si>
  <si>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</si>
  <si>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</si>
  <si>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</si>
  <si>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</si>
  <si>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</si>
  <si>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</si>
  <si>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</si>
  <si>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</si>
  <si>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</si>
  <si>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</si>
  <si>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</si>
  <si>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</si>
  <si>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</si>
  <si>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</si>
  <si>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</si>
  <si>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</si>
  <si>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</si>
  <si>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</si>
  <si>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</si>
  <si>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</si>
  <si>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</si>
  <si>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</si>
  <si>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</si>
  <si>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</si>
  <si>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</si>
  <si>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</si>
  <si>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</si>
  <si>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</si>
  <si>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</si>
  <si>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</si>
  <si>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</si>
  <si>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</si>
  <si>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</si>
  <si>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</si>
  <si>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</si>
  <si>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</si>
  <si>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</si>
  <si>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</si>
  <si>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</si>
  <si>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</si>
  <si>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</si>
  <si>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</si>
  <si>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</si>
  <si>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</si>
  <si>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</si>
  <si>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</si>
  <si>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</si>
  <si>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</si>
  <si>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</si>
  <si>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</si>
  <si>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</si>
  <si>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</si>
  <si>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</si>
  <si>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</si>
  <si>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</si>
  <si>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</si>
  <si>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</si>
  <si>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</si>
  <si>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</si>
  <si>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</si>
  <si>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</si>
  <si>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</si>
  <si>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</si>
  <si>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</si>
  <si>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</si>
  <si>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</si>
  <si>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</si>
  <si>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</si>
  <si>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</si>
  <si>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</si>
  <si>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</si>
  <si>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</si>
  <si>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</si>
  <si>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</si>
  <si>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</si>
  <si>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</si>
  <si>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</si>
  <si>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</si>
  <si>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</si>
  <si>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</si>
  <si>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</si>
  <si>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</si>
  <si>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</si>
  <si>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</si>
  <si>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</si>
  <si>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</si>
  <si>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</si>
  <si>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</si>
  <si>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</si>
  <si>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</si>
  <si>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</si>
  <si>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</si>
  <si>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</si>
  <si>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</si>
  <si>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</si>
  <si>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</si>
  <si>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</si>
  <si>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</si>
  <si>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</si>
  <si>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</si>
  <si>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</si>
  <si>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</si>
  <si>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</si>
  <si>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</si>
  <si>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</si>
  <si>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</si>
  <si>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</si>
  <si>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</si>
  <si>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</si>
  <si>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</si>
  <si>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</si>
  <si>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</si>
  <si>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</si>
  <si>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</si>
  <si>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</si>
  <si>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</si>
  <si>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</si>
  <si>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</si>
  <si>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</si>
  <si>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</si>
  <si>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</si>
  <si>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</si>
  <si>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</si>
  <si>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</si>
  <si>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</si>
  <si>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</si>
  <si>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</si>
  <si>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</si>
  <si>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</si>
  <si>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</si>
  <si>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</si>
  <si>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</si>
  <si>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</si>
  <si>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</si>
  <si>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</si>
  <si>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</si>
  <si>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</si>
  <si>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</si>
  <si>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</si>
  <si>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</si>
  <si>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</si>
  <si>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</si>
  <si>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</si>
  <si>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</si>
  <si>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</si>
  <si>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</si>
  <si>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</si>
  <si>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</si>
  <si>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</si>
  <si>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</si>
  <si>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</si>
  <si>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</si>
  <si>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</si>
  <si>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</si>
  <si>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</si>
  <si>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</si>
  <si>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</si>
  <si>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</si>
  <si>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</si>
  <si>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</si>
  <si>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</si>
  <si>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</si>
  <si>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</si>
  <si>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</si>
  <si>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</si>
  <si>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</si>
  <si>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</si>
  <si>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</si>
  <si>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</si>
  <si>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</si>
  <si>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</si>
  <si>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</si>
  <si>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</si>
  <si>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</si>
  <si>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</si>
  <si>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</si>
  <si>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</si>
  <si>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</si>
  <si>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</si>
  <si>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</si>
  <si>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</si>
  <si>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</si>
  <si>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</si>
  <si>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</si>
  <si>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</si>
  <si>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</si>
  <si>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</si>
  <si>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</si>
  <si>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</si>
  <si>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</si>
  <si>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</si>
  <si>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</si>
  <si>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</si>
  <si>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</si>
  <si>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</si>
  <si>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</si>
  <si>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</si>
  <si>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</si>
  <si>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</si>
  <si>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</si>
  <si>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</si>
  <si>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</si>
  <si>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</si>
  <si>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</si>
  <si>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</si>
  <si>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</si>
  <si>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</si>
  <si>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</si>
  <si>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</si>
  <si>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</si>
  <si>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</si>
  <si>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</si>
  <si>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</si>
  <si>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</si>
  <si>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</si>
  <si>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</si>
  <si>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</si>
  <si>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</si>
  <si>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</si>
  <si>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</si>
  <si>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</si>
  <si>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</si>
  <si>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</si>
  <si>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</si>
  <si>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</si>
  <si>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</si>
  <si>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</si>
  <si>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</si>
  <si>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</si>
  <si>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</si>
  <si>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</si>
  <si>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</si>
  <si>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</si>
  <si>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</si>
  <si>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</si>
  <si>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</si>
  <si>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</si>
  <si>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</si>
  <si>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</si>
  <si>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</si>
  <si>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</si>
  <si>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</si>
  <si>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</si>
  <si>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</si>
  <si>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</si>
  <si>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</si>
  <si>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</si>
  <si>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</si>
  <si>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</si>
  <si>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</si>
  <si>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</si>
  <si>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</si>
  <si>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</si>
  <si>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</si>
  <si>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</si>
  <si>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</si>
  <si>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</si>
  <si>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</si>
  <si>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</si>
  <si>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</si>
  <si>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</si>
  <si>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</si>
  <si>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</si>
  <si>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</si>
  <si>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</si>
  <si>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</si>
  <si>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</si>
  <si>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</si>
  <si>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</si>
  <si>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</si>
  <si>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</si>
  <si>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</si>
  <si>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</si>
  <si>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</si>
  <si>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</si>
  <si>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</si>
  <si>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</si>
  <si>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</si>
  <si>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</si>
  <si>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</si>
  <si>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</si>
  <si>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</si>
  <si>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</si>
  <si>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</si>
  <si>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</si>
  <si>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</si>
  <si>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</si>
  <si>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</si>
  <si>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</si>
  <si>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</si>
  <si>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</si>
  <si>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</si>
  <si>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</si>
  <si>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</si>
  <si>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</si>
  <si>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</si>
  <si>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</si>
  <si>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</si>
  <si>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</si>
  <si>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</si>
  <si>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</si>
  <si>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</si>
  <si>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</si>
  <si>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</si>
  <si>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</si>
  <si>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</si>
  <si>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</si>
  <si>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</si>
  <si>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</si>
  <si>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</si>
  <si>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</si>
  <si>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</si>
  <si>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</si>
  <si>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</si>
  <si>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</si>
  <si>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</si>
  <si>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</si>
  <si>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</si>
  <si>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</si>
  <si>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</si>
  <si>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</si>
  <si>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</si>
  <si>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</si>
  <si>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</si>
  <si>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</si>
  <si>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</si>
  <si>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</si>
  <si>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</si>
  <si>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</si>
  <si>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</si>
  <si>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</si>
  <si>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</si>
  <si>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</si>
  <si>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</si>
  <si>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</si>
  <si>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</si>
  <si>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</si>
  <si>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</si>
  <si>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</si>
  <si>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</si>
  <si>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</si>
  <si>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</si>
  <si>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</si>
  <si>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</si>
  <si>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</si>
  <si>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</si>
  <si>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</si>
  <si>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</si>
  <si>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</si>
  <si>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</si>
  <si>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</si>
  <si>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</si>
  <si>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</si>
  <si>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</si>
  <si>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</si>
  <si>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</si>
  <si>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</si>
  <si>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</si>
  <si>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</si>
  <si>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</si>
  <si>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</si>
  <si>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</si>
  <si>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</si>
  <si>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</si>
  <si>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</si>
  <si>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</si>
  <si>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</si>
  <si>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</si>
  <si>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</si>
  <si>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</si>
  <si>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</si>
  <si>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</si>
  <si>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</si>
  <si>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</si>
  <si>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</si>
  <si>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</si>
  <si>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</si>
  <si>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</si>
  <si>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</si>
  <si>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</si>
  <si>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</si>
  <si>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</si>
  <si>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</si>
  <si>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</si>
  <si>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</si>
  <si>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</si>
  <si>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</si>
  <si>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</si>
  <si>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</si>
  <si>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</si>
  <si>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</si>
  <si>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</si>
  <si>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</si>
  <si>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</si>
  <si>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</si>
  <si>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</si>
  <si>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</si>
  <si>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</si>
  <si>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</si>
  <si>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</si>
  <si>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</si>
  <si>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</si>
  <si>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</si>
  <si>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</si>
  <si>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</si>
  <si>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</si>
  <si>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</si>
  <si>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</si>
  <si>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</si>
  <si>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</si>
  <si>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</si>
  <si>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</si>
  <si>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</si>
  <si>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</si>
  <si>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</si>
  <si>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</si>
  <si>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</si>
  <si>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</si>
  <si>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</si>
  <si>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</si>
  <si>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</si>
  <si>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</si>
  <si>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</si>
  <si>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</si>
  <si>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</si>
  <si>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</si>
  <si>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</si>
  <si>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</si>
  <si>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</si>
  <si>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</si>
  <si>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</si>
  <si>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</si>
  <si>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</si>
  <si>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</si>
  <si>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</si>
  <si>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</si>
  <si>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</si>
  <si>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</si>
  <si>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</si>
  <si>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</si>
  <si>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</si>
  <si>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</si>
  <si>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</si>
  <si>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</si>
  <si>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</si>
  <si>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</si>
  <si>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</si>
  <si>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</si>
  <si>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</si>
  <si>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</si>
  <si>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</si>
  <si>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</si>
  <si>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</si>
  <si>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</si>
  <si>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</si>
  <si>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</si>
  <si>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</si>
  <si>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</si>
  <si>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</si>
  <si>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</si>
  <si>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</si>
  <si>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</si>
  <si>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</si>
  <si>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</si>
  <si>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</si>
  <si>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</si>
  <si>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</si>
  <si>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</si>
  <si>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</si>
  <si>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</si>
  <si>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</si>
  <si>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</si>
  <si>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</si>
  <si>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</si>
  <si>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</si>
  <si>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</si>
  <si>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</si>
  <si>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</si>
  <si>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</si>
  <si>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</si>
  <si>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</si>
  <si>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</si>
  <si>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</si>
  <si>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</si>
  <si>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</si>
  <si>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</si>
  <si>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</si>
  <si>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</si>
  <si>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</si>
  <si>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</si>
  <si>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</si>
  <si>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</si>
  <si>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</si>
  <si>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</si>
  <si>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</si>
  <si>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</si>
  <si>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</si>
  <si>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</si>
  <si>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</si>
  <si>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</si>
  <si>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</si>
  <si>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</si>
  <si>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</si>
  <si>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</si>
  <si>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</si>
  <si>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</si>
  <si>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</si>
  <si>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</si>
  <si>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</si>
  <si>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</si>
  <si>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</si>
  <si>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</si>
  <si>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</si>
  <si>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</si>
  <si>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</si>
  <si>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</si>
  <si>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</si>
  <si>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</si>
  <si>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</si>
  <si>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</si>
  <si>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</si>
  <si>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</si>
  <si>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</si>
  <si>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</si>
  <si>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</si>
  <si>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</si>
  <si>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</si>
  <si>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</si>
  <si>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</si>
  <si>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</si>
  <si>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</si>
  <si>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</si>
  <si>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</si>
  <si>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</si>
  <si>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</si>
  <si>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</si>
  <si>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</si>
  <si>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</si>
  <si>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</si>
  <si>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</si>
  <si>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</si>
  <si>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</si>
  <si>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</si>
  <si>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</si>
  <si>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</si>
  <si>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</si>
  <si>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</si>
  <si>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</si>
  <si>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</si>
  <si>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</si>
  <si>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</si>
  <si>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</si>
  <si>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</si>
  <si>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</si>
  <si>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</si>
  <si>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</si>
  <si>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</si>
  <si>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</si>
  <si>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</si>
  <si>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</si>
  <si>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</si>
  <si>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</si>
  <si>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</si>
  <si>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</si>
  <si>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</si>
  <si>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</si>
  <si>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</si>
  <si>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</si>
  <si>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</si>
  <si>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</si>
  <si>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</si>
  <si>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</si>
  <si>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</si>
  <si>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</si>
  <si>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</si>
  <si>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</si>
  <si>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</si>
  <si>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</si>
  <si>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</si>
  <si>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</si>
  <si>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</si>
  <si>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</si>
  <si>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</si>
  <si>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</si>
  <si>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</si>
  <si>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</si>
  <si>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</si>
  <si>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</si>
  <si>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</si>
  <si>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</si>
  <si>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</si>
  <si>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</si>
  <si>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</si>
  <si>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</si>
  <si>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</si>
  <si>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</si>
  <si>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</si>
  <si>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</si>
  <si>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</si>
  <si>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</si>
  <si>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</si>
  <si>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</si>
  <si>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</si>
  <si>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</si>
  <si>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</si>
  <si>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</si>
  <si>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</si>
  <si>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</si>
  <si>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</si>
  <si>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</si>
  <si>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</si>
  <si>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</si>
  <si>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</si>
  <si>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</si>
  <si>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</si>
  <si>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</si>
  <si>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</si>
  <si>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</si>
  <si>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</si>
  <si>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</si>
  <si>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</si>
  <si>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</si>
  <si>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</si>
  <si>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</si>
  <si>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</si>
  <si>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</si>
  <si>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</si>
  <si>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</si>
  <si>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</si>
  <si>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</si>
  <si>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</si>
  <si>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</si>
  <si>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</si>
  <si>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</si>
  <si>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</si>
  <si>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</si>
  <si>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</si>
  <si>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</si>
  <si>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</si>
  <si>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</si>
  <si>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</si>
  <si>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</si>
  <si>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</si>
  <si>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</si>
  <si>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</si>
  <si>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</si>
  <si>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</si>
  <si>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</si>
  <si>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</si>
  <si>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</si>
  <si>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</si>
  <si>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</si>
  <si>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</si>
  <si>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</si>
  <si>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</si>
  <si>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</si>
  <si>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</si>
  <si>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</si>
  <si>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</si>
  <si>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</si>
  <si>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</si>
  <si>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</si>
  <si>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</si>
  <si>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</si>
  <si>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</si>
  <si>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</si>
  <si>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</si>
  <si>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</si>
  <si>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</si>
  <si>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</si>
  <si>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</si>
  <si>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</si>
  <si>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</si>
  <si>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</si>
  <si>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</si>
  <si>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</si>
  <si>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</si>
  <si>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</si>
  <si>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</si>
  <si>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</si>
  <si>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</si>
  <si>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</si>
  <si>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</si>
  <si>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</si>
  <si>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</si>
  <si>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</si>
  <si>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</si>
  <si>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</si>
  <si>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</si>
  <si>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</si>
  <si>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</si>
  <si>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</si>
  <si>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</si>
  <si>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</si>
  <si>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</si>
  <si>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</si>
  <si>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</si>
  <si>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</si>
  <si>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</si>
  <si>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</si>
  <si>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</si>
  <si>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</si>
  <si>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</si>
  <si>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</si>
  <si>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</si>
  <si>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</si>
  <si>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</si>
  <si>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</si>
  <si>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</si>
  <si>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</si>
  <si>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</si>
  <si>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</si>
  <si>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</si>
  <si>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</si>
  <si>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</si>
  <si>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</si>
  <si>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</si>
  <si>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</si>
  <si>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</si>
  <si>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</si>
  <si>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</si>
  <si>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</si>
  <si>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</si>
  <si>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</si>
  <si>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</si>
  <si>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</si>
  <si>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</si>
  <si>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</si>
  <si>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</si>
  <si>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</si>
  <si>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</si>
  <si>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</si>
  <si>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</si>
  <si>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</si>
  <si>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</si>
  <si>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</si>
  <si>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</si>
  <si>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</si>
  <si>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</si>
  <si>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</si>
  <si>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</si>
  <si>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</si>
  <si>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</si>
  <si>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</si>
  <si>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</si>
  <si>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</si>
  <si>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</si>
  <si>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</si>
  <si>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</si>
  <si>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</si>
  <si>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</si>
  <si>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</si>
  <si>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</si>
  <si>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</si>
  <si>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</si>
  <si>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</si>
  <si>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</si>
  <si>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</si>
  <si>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</si>
  <si>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</si>
  <si>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</si>
  <si>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</si>
  <si>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</si>
  <si>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</si>
  <si>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</si>
  <si>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</si>
  <si>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</si>
  <si>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</si>
  <si>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</si>
  <si>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</si>
  <si>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</si>
  <si>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</si>
  <si>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</si>
  <si>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</si>
  <si>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</si>
  <si>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</si>
  <si>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</si>
  <si>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</si>
  <si>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</si>
  <si>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</si>
  <si>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</si>
  <si>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</si>
  <si>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</si>
  <si>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</si>
  <si>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</si>
  <si>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</si>
  <si>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</si>
  <si>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</si>
  <si>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</si>
  <si>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</si>
  <si>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</si>
  <si>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</si>
  <si>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</si>
  <si>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</si>
  <si>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</si>
  <si>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</si>
  <si>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</si>
  <si>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</si>
  <si>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</si>
  <si>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</si>
  <si>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</si>
  <si>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</si>
  <si>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</si>
  <si>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</si>
  <si>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</si>
  <si>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</si>
  <si>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</si>
  <si>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</si>
  <si>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</si>
  <si>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</si>
  <si>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</si>
  <si>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</si>
  <si>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</si>
  <si>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</si>
  <si>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</si>
  <si>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</si>
  <si>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</si>
  <si>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</si>
  <si>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</si>
  <si>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</si>
  <si>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</si>
  <si>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</si>
  <si>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</si>
  <si>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</si>
  <si>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</si>
  <si>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</si>
  <si>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</si>
  <si>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</si>
  <si>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</si>
  <si>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</si>
  <si>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</si>
  <si>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</si>
  <si>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</si>
  <si>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</si>
  <si>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</si>
  <si>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</si>
  <si>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</si>
  <si>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</si>
  <si>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</si>
  <si>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</si>
  <si>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</si>
  <si>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</si>
  <si>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</si>
  <si>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</si>
  <si>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</si>
  <si>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</si>
  <si>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</si>
  <si>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</si>
  <si>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</si>
  <si>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</si>
  <si>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</si>
  <si>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</si>
  <si>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</si>
  <si>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</si>
  <si>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</si>
  <si>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</si>
  <si>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</si>
  <si>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</si>
  <si>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</si>
  <si>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</si>
  <si>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</si>
  <si>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</si>
  <si>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</si>
  <si>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</si>
  <si>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</si>
  <si>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</si>
  <si>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</si>
  <si>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</si>
  <si>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</si>
  <si>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</si>
  <si>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</si>
  <si>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</si>
  <si>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</si>
  <si>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</si>
  <si>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</si>
  <si>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</si>
  <si>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</si>
  <si>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</si>
  <si>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</si>
  <si>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</si>
  <si>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</si>
  <si>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</si>
  <si>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</si>
  <si>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</si>
  <si>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</si>
  <si>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</si>
  <si>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</si>
  <si>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</si>
  <si>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</si>
  <si>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</si>
  <si>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</si>
  <si>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</si>
  <si>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</si>
  <si>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</si>
  <si>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</si>
  <si>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</si>
  <si>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</si>
  <si>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</si>
  <si>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</si>
  <si>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</si>
  <si>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</si>
  <si>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</si>
  <si>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</si>
  <si>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</si>
  <si>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</si>
  <si>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</si>
  <si>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</si>
  <si>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</si>
  <si>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</si>
  <si>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</si>
  <si>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</si>
  <si>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</si>
  <si>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</si>
  <si>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</si>
  <si>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</si>
  <si>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</si>
  <si>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</si>
  <si>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</si>
  <si>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</si>
  <si>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</si>
  <si>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</si>
  <si>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</si>
  <si>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</si>
  <si>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</si>
  <si>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</si>
  <si>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</si>
  <si>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</si>
  <si>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</si>
  <si>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</si>
  <si>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</si>
  <si>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</si>
  <si>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</si>
  <si>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</si>
  <si>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</si>
  <si>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</si>
  <si>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</si>
  <si>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</si>
  <si>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</si>
  <si>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</si>
  <si>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</si>
  <si>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</si>
  <si>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</si>
  <si>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</si>
  <si>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</si>
  <si>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</si>
  <si>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</si>
  <si>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</si>
  <si>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</si>
  <si>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</si>
  <si>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</si>
  <si>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</si>
  <si>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</si>
  <si>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</si>
  <si>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</si>
  <si>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</si>
  <si>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</si>
  <si>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</si>
  <si>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</si>
  <si>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</si>
  <si>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</si>
  <si>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</si>
  <si>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</si>
  <si>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</si>
  <si>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</si>
  <si>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</si>
  <si>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</si>
  <si>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</si>
  <si>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</si>
  <si>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</si>
  <si>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</si>
  <si>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</si>
  <si>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</si>
  <si>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</si>
  <si>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</si>
  <si>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</si>
  <si>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</si>
  <si>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</si>
  <si>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</si>
  <si>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</si>
  <si>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</si>
  <si>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</si>
  <si>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</si>
  <si>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</si>
  <si>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</si>
  <si>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</si>
  <si>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</si>
  <si>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</si>
  <si>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</si>
  <si>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</si>
  <si>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</si>
  <si>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</si>
  <si>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</si>
  <si>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</si>
  <si>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</si>
  <si>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</si>
  <si>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</si>
  <si>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</si>
  <si>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</si>
  <si>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</si>
  <si>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</si>
  <si>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</si>
  <si>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</si>
  <si>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</si>
  <si>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</si>
  <si>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</si>
  <si>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</si>
  <si>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</si>
  <si>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</si>
  <si>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</si>
  <si>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</si>
  <si>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</si>
  <si>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</si>
  <si>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</si>
  <si>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</si>
  <si>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</si>
  <si>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</si>
  <si>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</si>
  <si>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</si>
  <si>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</si>
  <si>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</si>
  <si>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</si>
  <si>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</si>
  <si>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</si>
  <si>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</si>
  <si>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</si>
  <si>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</si>
  <si>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</si>
  <si>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</si>
  <si>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</si>
  <si>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</si>
  <si>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</si>
  <si>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</si>
  <si>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</si>
  <si>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</si>
  <si>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</si>
  <si>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</si>
  <si>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</si>
  <si>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</si>
  <si>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</si>
  <si>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</si>
  <si>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</si>
  <si>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</si>
  <si>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</si>
  <si>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</si>
  <si>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</si>
  <si>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</si>
  <si>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</si>
  <si>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</si>
  <si>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</si>
  <si>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</si>
  <si>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</si>
  <si>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</si>
  <si>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</si>
  <si>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</si>
  <si>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</si>
  <si>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</si>
  <si>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</si>
  <si>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</si>
  <si>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</si>
  <si>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</si>
  <si>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</si>
  <si>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</si>
  <si>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</si>
  <si>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</si>
  <si>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</si>
  <si>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</si>
  <si>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</si>
  <si>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</si>
  <si>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</si>
  <si>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</si>
  <si>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</si>
  <si>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</si>
  <si>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</si>
  <si>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</si>
  <si>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</si>
  <si>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</si>
  <si>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</si>
  <si>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</si>
  <si>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</si>
  <si>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</si>
  <si>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</si>
  <si>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</si>
  <si>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</si>
  <si>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</si>
  <si>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</si>
  <si>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</si>
  <si>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</si>
  <si>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</si>
  <si>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</si>
  <si>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</si>
  <si>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</si>
  <si>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</si>
  <si>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</si>
  <si>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</si>
  <si>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</si>
  <si>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</si>
  <si>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</si>
  <si>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</si>
  <si>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</si>
  <si>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</si>
  <si>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</si>
  <si>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</si>
  <si>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</si>
  <si>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</si>
  <si>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</si>
  <si>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</si>
  <si>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</si>
  <si>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</si>
  <si>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</si>
  <si>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</si>
  <si>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</si>
  <si>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</si>
  <si>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</si>
  <si>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</si>
  <si>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</si>
  <si>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</si>
  <si>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</si>
  <si>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</si>
  <si>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</si>
  <si>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</si>
  <si>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</si>
  <si>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</si>
  <si>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</si>
  <si>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</si>
  <si>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</si>
  <si>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</si>
  <si>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</si>
  <si>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</si>
  <si>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</si>
  <si>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</si>
  <si>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</si>
  <si>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</si>
  <si>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</si>
  <si>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</si>
  <si>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</si>
  <si>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</si>
  <si>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</si>
  <si>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</si>
  <si>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</si>
  <si>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</si>
  <si>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</si>
  <si>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</si>
  <si>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</si>
  <si>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</si>
  <si>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</si>
  <si>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</si>
  <si>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</si>
  <si>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</si>
  <si>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</si>
  <si>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</si>
  <si>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</si>
  <si>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</si>
  <si>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</si>
  <si>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</si>
  <si>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</si>
  <si>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</si>
  <si>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</si>
  <si>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</si>
  <si>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</si>
  <si>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</si>
  <si>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</si>
  <si>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</si>
  <si>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</si>
  <si>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</si>
  <si>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</si>
  <si>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</si>
  <si>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</si>
  <si>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</si>
  <si>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</si>
  <si>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</si>
  <si>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</si>
  <si>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</si>
  <si>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</si>
  <si>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</si>
  <si>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</si>
  <si>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</si>
  <si>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</si>
  <si>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</si>
  <si>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</si>
  <si>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</si>
  <si>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</si>
  <si>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</si>
  <si>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</si>
  <si>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</si>
  <si>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</si>
  <si>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</si>
  <si>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</si>
  <si>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</si>
  <si>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</si>
  <si>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</si>
  <si>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</si>
  <si>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</si>
  <si>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</si>
  <si>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</si>
  <si>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</si>
  <si>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</si>
  <si>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</si>
  <si>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</si>
  <si>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</si>
  <si>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</si>
  <si>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</si>
  <si>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</si>
  <si>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</si>
  <si>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</si>
  <si>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</si>
  <si>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</si>
  <si>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</si>
  <si>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</si>
  <si>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</si>
  <si>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</si>
  <si>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</si>
  <si>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</si>
  <si>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</si>
  <si>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</si>
  <si>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</si>
  <si>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</si>
  <si>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</si>
  <si>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</si>
  <si>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</si>
  <si>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</si>
  <si>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</si>
  <si>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</si>
  <si>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</si>
  <si>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</si>
  <si>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</si>
  <si>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</si>
  <si>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</si>
  <si>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</si>
  <si>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</si>
  <si>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</si>
  <si>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</si>
  <si>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</si>
  <si>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</si>
  <si>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</si>
  <si>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</si>
  <si>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</si>
  <si>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</si>
  <si>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</si>
  <si>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</si>
  <si>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</si>
  <si>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</si>
  <si>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</si>
  <si>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</si>
  <si>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</si>
  <si>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</si>
  <si>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</si>
  <si>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</si>
  <si>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</si>
  <si>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</si>
  <si>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</si>
  <si>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</si>
  <si>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</si>
  <si>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</si>
  <si>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</si>
  <si>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</si>
  <si>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</si>
  <si>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</si>
  <si>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</si>
  <si>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</si>
  <si>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</si>
  <si>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</si>
  <si>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</si>
  <si>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</si>
  <si>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</si>
  <si>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</si>
  <si>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</si>
  <si>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</si>
  <si>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</si>
  <si>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</si>
  <si>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</si>
  <si>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</si>
  <si>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</si>
  <si>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</si>
  <si>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</si>
  <si>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</si>
  <si>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</si>
  <si>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</si>
  <si>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</si>
  <si>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</si>
  <si>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</si>
  <si>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</si>
  <si>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</si>
  <si>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</si>
  <si>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</si>
  <si>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</si>
  <si>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</si>
  <si>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</si>
  <si>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</si>
  <si>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</si>
  <si>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</si>
  <si>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</si>
  <si>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</si>
  <si>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</si>
  <si>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</si>
  <si>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</si>
  <si>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</si>
  <si>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</si>
  <si>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</si>
  <si>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</si>
  <si>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</si>
  <si>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</si>
  <si>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</si>
  <si>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</si>
  <si>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</si>
  <si>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</si>
  <si>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</si>
  <si>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</si>
  <si>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</si>
  <si>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</si>
  <si>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</si>
  <si>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</si>
  <si>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</si>
  <si>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</si>
  <si>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</si>
  <si>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</si>
  <si>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</si>
  <si>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</si>
  <si>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</si>
  <si>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</si>
  <si>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</si>
  <si>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</si>
  <si>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</si>
  <si>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</si>
  <si>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</si>
  <si>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</si>
  <si>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</si>
  <si>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</si>
  <si>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</si>
  <si>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</si>
  <si>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</si>
  <si>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</si>
  <si>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</si>
  <si>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</si>
  <si>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</si>
  <si>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</si>
  <si>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</si>
  <si>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</si>
  <si>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</si>
  <si>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</si>
  <si>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</si>
  <si>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</si>
  <si>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</si>
  <si>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</si>
  <si>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</si>
  <si>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</si>
  <si>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</si>
  <si>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</si>
  <si>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</si>
  <si>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</si>
  <si>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</si>
  <si>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</si>
  <si>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</si>
  <si>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</si>
  <si>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</si>
  <si>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</si>
  <si>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</si>
  <si>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</si>
  <si>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</si>
  <si>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</si>
  <si>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</si>
  <si>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</si>
  <si>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</si>
  <si>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</si>
  <si>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</si>
  <si>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</si>
  <si>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</si>
  <si>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</si>
  <si>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</si>
  <si>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</si>
  <si>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</si>
  <si>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</si>
  <si>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</si>
  <si>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</si>
  <si>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</si>
  <si>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</si>
  <si>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</si>
  <si>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</si>
  <si>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</si>
  <si>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</si>
  <si>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</si>
  <si>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</si>
  <si>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</si>
  <si>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</si>
  <si>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</si>
  <si>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</si>
  <si>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</si>
  <si>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</si>
  <si>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</si>
  <si>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</si>
  <si>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</si>
  <si>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</si>
  <si>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</si>
  <si>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</si>
  <si>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</si>
  <si>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</si>
  <si>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</si>
  <si>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</si>
  <si>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</si>
  <si>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</si>
  <si>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</si>
  <si>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</si>
  <si>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</si>
  <si>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</si>
  <si>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</si>
  <si>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</si>
  <si>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</si>
  <si>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</si>
  <si>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</si>
  <si>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</si>
  <si>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</si>
  <si>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</si>
  <si>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</si>
  <si>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</si>
  <si>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</si>
  <si>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</si>
  <si>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</si>
  <si>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</si>
  <si>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</si>
  <si>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</si>
  <si>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</si>
  <si>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</si>
  <si>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</si>
  <si>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</si>
  <si>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</si>
  <si>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</si>
  <si>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</si>
  <si>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</si>
  <si>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</si>
  <si>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</si>
  <si>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</si>
  <si>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</si>
  <si>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</si>
  <si>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</si>
  <si>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</si>
  <si>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</si>
  <si>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</si>
  <si>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</si>
  <si>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</si>
  <si>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</si>
  <si>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</si>
  <si>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</si>
  <si>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</si>
  <si>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</si>
  <si>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</si>
  <si>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</si>
  <si>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</si>
  <si>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</si>
  <si>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</si>
  <si>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</si>
  <si>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</si>
  <si>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</si>
  <si>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</si>
  <si>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</si>
  <si>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</si>
  <si>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</si>
  <si>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</si>
  <si>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</si>
  <si>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</si>
  <si>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</si>
  <si>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</si>
  <si>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</si>
  <si>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</si>
  <si>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</si>
  <si>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</si>
  <si>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</si>
  <si>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</si>
  <si>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</si>
  <si>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</si>
  <si>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</si>
  <si>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</si>
  <si>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</si>
  <si>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</si>
  <si>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</si>
  <si>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</si>
  <si>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</si>
  <si>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</si>
  <si>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</si>
  <si>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</si>
  <si>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</si>
  <si>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</si>
  <si>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</si>
  <si>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</si>
  <si>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</si>
  <si>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</si>
  <si>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</si>
  <si>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</si>
  <si>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</si>
  <si>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</si>
  <si>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</si>
  <si>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</si>
  <si>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</si>
  <si>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</si>
  <si>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</si>
  <si>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</si>
  <si>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</si>
  <si>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</si>
  <si>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</si>
  <si>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</si>
  <si>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</si>
  <si>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</si>
  <si>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</si>
  <si>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</si>
  <si>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</si>
  <si>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</si>
  <si>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</si>
  <si>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</si>
  <si>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</si>
  <si>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</si>
  <si>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</si>
  <si>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</si>
  <si>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</si>
  <si>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</si>
  <si>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</si>
  <si>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</si>
  <si>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</si>
  <si>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</si>
  <si>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</si>
  <si>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</si>
  <si>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</si>
  <si>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</si>
  <si>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</si>
  <si>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</si>
  <si>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</si>
  <si>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</si>
  <si>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</si>
  <si>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</si>
  <si>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</si>
  <si>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</si>
  <si>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</si>
  <si>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</si>
  <si>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</si>
  <si>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</si>
  <si>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</si>
  <si>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</si>
  <si>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</si>
  <si>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</si>
  <si>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</si>
  <si>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</si>
  <si>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</si>
  <si>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</si>
  <si>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</si>
  <si>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</si>
  <si>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</si>
  <si>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</si>
  <si>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</si>
  <si>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</si>
  <si>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</si>
  <si>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</si>
  <si>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</si>
  <si>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</si>
  <si>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</si>
  <si>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</si>
  <si>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</si>
  <si>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</si>
  <si>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</si>
  <si>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</si>
  <si>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</si>
  <si>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</si>
  <si>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</si>
  <si>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</si>
  <si>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</si>
  <si>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</si>
  <si>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</si>
  <si>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</si>
  <si>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</si>
  <si>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</si>
  <si>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</si>
  <si>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</si>
  <si>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</si>
  <si>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</si>
  <si>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</si>
  <si>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</si>
  <si>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</si>
  <si>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</si>
  <si>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</si>
  <si>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</si>
  <si>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</si>
  <si>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</si>
  <si>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</si>
  <si>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</si>
  <si>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</si>
  <si>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</si>
  <si>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</si>
  <si>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</si>
  <si>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</si>
  <si>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</si>
  <si>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</si>
  <si>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</si>
  <si>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</si>
  <si>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</si>
  <si>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</si>
  <si>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</si>
  <si>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</si>
  <si>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</si>
  <si>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</si>
  <si>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</si>
  <si>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</si>
  <si>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</si>
  <si>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</si>
  <si>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</si>
  <si>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</si>
  <si>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</si>
  <si>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</si>
  <si>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</si>
  <si>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</si>
  <si>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</si>
  <si>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</si>
  <si>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</si>
  <si>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</si>
  <si>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</si>
  <si>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</si>
  <si>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</si>
  <si>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</si>
  <si>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</si>
  <si>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</si>
  <si>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</si>
  <si>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</si>
  <si>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</si>
  <si>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</si>
  <si>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</si>
  <si>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</si>
  <si>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</si>
  <si>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</si>
  <si>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</si>
  <si>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</si>
  <si>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</si>
  <si>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</si>
  <si>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</si>
  <si>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</si>
  <si>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</si>
  <si>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</si>
  <si>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</si>
  <si>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</si>
  <si>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</si>
  <si>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</si>
  <si>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</si>
  <si>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</si>
  <si>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</si>
  <si>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</si>
  <si>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</si>
  <si>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</si>
  <si>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</si>
  <si>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</si>
  <si>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</si>
  <si>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</si>
  <si>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</si>
  <si>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</si>
  <si>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</si>
  <si>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</si>
  <si>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</si>
  <si>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</si>
  <si>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</si>
  <si>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</si>
  <si>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</si>
  <si>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</si>
  <si>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</si>
  <si>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</si>
  <si>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</si>
  <si>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</si>
  <si>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</si>
  <si>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</si>
  <si>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</si>
  <si>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</si>
  <si>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</si>
  <si>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</si>
  <si>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</si>
  <si>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</si>
  <si>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</si>
  <si>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</si>
  <si>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</si>
  <si>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</si>
  <si>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</si>
  <si>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</si>
  <si>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</si>
  <si>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</si>
  <si>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</si>
  <si>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</si>
  <si>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</si>
  <si>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</si>
  <si>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</si>
  <si>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</si>
  <si>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</si>
  <si>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</si>
  <si>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</si>
  <si>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</si>
  <si>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</si>
  <si>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</si>
  <si>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</si>
  <si>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</si>
  <si>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</si>
  <si>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</si>
  <si>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</si>
  <si>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</si>
  <si>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</si>
  <si>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</si>
  <si>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</si>
  <si>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</si>
  <si>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</si>
  <si>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</si>
  <si>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</si>
  <si>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</si>
  <si>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</si>
  <si>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</si>
  <si>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</si>
  <si>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</si>
  <si>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</si>
  <si>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</si>
  <si>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</si>
  <si>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</si>
  <si>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</si>
  <si>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</si>
  <si>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</si>
  <si>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</si>
  <si>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</si>
  <si>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</si>
  <si>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</si>
  <si>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</si>
  <si>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</si>
  <si>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</si>
  <si>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</si>
  <si>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</si>
  <si>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</si>
  <si>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</si>
  <si>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</si>
  <si>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</si>
  <si>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</si>
  <si>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</si>
  <si>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</si>
  <si>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</si>
  <si>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</si>
  <si>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</si>
  <si>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</si>
  <si>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</si>
  <si>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</si>
  <si>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</si>
  <si>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</si>
  <si>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</si>
  <si>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</si>
  <si>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</si>
  <si>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</si>
  <si>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</si>
  <si>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</si>
  <si>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</si>
  <si>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</si>
  <si>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</si>
  <si>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</si>
  <si>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</si>
  <si>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</si>
  <si>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</si>
  <si>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</si>
  <si>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</si>
  <si>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</si>
  <si>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</si>
  <si>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</si>
  <si>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</si>
  <si>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</si>
  <si>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</si>
  <si>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</si>
  <si>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</si>
  <si>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</si>
  <si>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</si>
  <si>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</si>
  <si>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</si>
  <si>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</si>
  <si>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</si>
  <si>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</si>
  <si>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</si>
  <si>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</si>
  <si>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</si>
  <si>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</si>
  <si>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</si>
  <si>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</si>
  <si>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</si>
  <si>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</si>
  <si>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</si>
  <si>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</si>
  <si>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</si>
  <si>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</si>
  <si>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</si>
  <si>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</si>
  <si>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</si>
  <si>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</si>
  <si>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</si>
  <si>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</si>
  <si>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</si>
  <si>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</si>
  <si>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</si>
  <si>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</si>
  <si>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</si>
  <si>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</si>
  <si>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</si>
  <si>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</si>
  <si>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</si>
  <si>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</si>
  <si>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</si>
  <si>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</si>
  <si>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</si>
  <si>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</si>
  <si>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</si>
  <si>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</si>
  <si>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</si>
  <si>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</si>
  <si>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</si>
  <si>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</si>
  <si>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</si>
  <si>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</si>
  <si>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</si>
  <si>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</si>
  <si>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</si>
  <si>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</si>
  <si>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</si>
  <si>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</si>
  <si>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</si>
  <si>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</si>
  <si>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</si>
  <si>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</si>
  <si>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</si>
  <si>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</si>
  <si>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</si>
  <si>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</si>
  <si>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</si>
  <si>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</si>
  <si>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</si>
  <si>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</si>
  <si>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</si>
  <si>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</si>
  <si>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</si>
  <si>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</si>
  <si>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</si>
  <si>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</si>
  <si>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</si>
  <si>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</si>
  <si>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</si>
  <si>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</si>
  <si>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</si>
  <si>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</si>
  <si>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</si>
  <si>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</si>
  <si>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</si>
  <si>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</si>
  <si>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</si>
  <si>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</si>
  <si>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</si>
  <si>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</si>
  <si>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</si>
  <si>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</si>
  <si>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</si>
  <si>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</si>
  <si>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</si>
  <si>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</si>
  <si>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</si>
  <si>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</si>
  <si>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</si>
  <si>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</si>
  <si>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</si>
  <si>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</si>
  <si>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</si>
  <si>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</si>
  <si>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</si>
  <si>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</si>
  <si>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</si>
  <si>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</si>
  <si>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</si>
  <si>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</si>
  <si>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</si>
  <si>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</si>
  <si>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</si>
  <si>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</si>
  <si>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</si>
  <si>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</si>
  <si>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</si>
  <si>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</si>
  <si>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</si>
  <si>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</si>
  <si>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</si>
  <si>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</si>
  <si>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</si>
  <si>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</si>
  <si>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</si>
  <si>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</si>
  <si>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</si>
  <si>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</si>
  <si>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</si>
  <si>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</si>
  <si>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</si>
  <si>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</si>
  <si>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</si>
  <si>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</si>
  <si>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</si>
  <si>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</si>
  <si>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</si>
  <si>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</si>
  <si>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</si>
  <si>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</si>
  <si>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</si>
  <si>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</si>
  <si>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</si>
  <si>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</si>
  <si>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</si>
  <si>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</si>
  <si>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</si>
  <si>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</si>
  <si>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</si>
  <si>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</si>
  <si>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</si>
  <si>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</si>
  <si>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</si>
  <si>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</si>
  <si>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</si>
  <si>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</si>
  <si>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</si>
  <si>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</si>
  <si>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</si>
  <si>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</si>
  <si>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</si>
  <si>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</si>
  <si>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</si>
  <si>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</si>
  <si>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</si>
  <si>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</si>
  <si>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</si>
  <si>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</si>
  <si>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</si>
  <si>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</si>
  <si>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</si>
  <si>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</si>
  <si>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</si>
  <si>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</si>
  <si>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</si>
  <si>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</si>
  <si>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</si>
  <si>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</si>
  <si>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</si>
  <si>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</si>
  <si>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</si>
  <si>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</si>
  <si>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</si>
  <si>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</si>
  <si>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</si>
  <si>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</si>
  <si>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</si>
  <si>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</si>
  <si>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</si>
  <si>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</si>
  <si>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</si>
  <si>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</si>
  <si>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</si>
  <si>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</si>
  <si>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</si>
  <si>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</si>
  <si>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</si>
  <si>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</si>
  <si>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</si>
  <si>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</si>
  <si>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</si>
  <si>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</si>
  <si>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</si>
  <si>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</si>
  <si>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</si>
  <si>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</si>
  <si>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</si>
  <si>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</si>
  <si>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</si>
  <si>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</si>
  <si>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</si>
  <si>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</si>
  <si>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</si>
  <si>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</si>
  <si>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</si>
  <si>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</si>
  <si>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</si>
  <si>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</si>
  <si>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</si>
  <si>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</si>
  <si>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</si>
  <si>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</si>
  <si>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</si>
  <si>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</si>
  <si>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</si>
  <si>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</si>
  <si>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</si>
  <si>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</si>
  <si>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</si>
  <si>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</si>
  <si>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</si>
  <si>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</si>
  <si>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</si>
  <si>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</si>
  <si>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</si>
  <si>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</si>
  <si>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</si>
  <si>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</si>
  <si>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</si>
  <si>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</si>
  <si>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</si>
  <si>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</si>
  <si>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</si>
  <si>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</si>
  <si>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</si>
  <si>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</si>
  <si>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</si>
  <si>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</si>
  <si>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</si>
  <si>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</si>
  <si>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</si>
  <si>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</si>
  <si>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</si>
  <si>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</si>
  <si>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</si>
  <si>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</si>
  <si>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</si>
  <si>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</si>
  <si>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</si>
  <si>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</si>
  <si>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</si>
  <si>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</si>
  <si>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</si>
  <si>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</si>
  <si>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</si>
  <si>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</si>
  <si>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</si>
  <si>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</si>
  <si>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</si>
  <si>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</si>
  <si>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</si>
  <si>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</si>
  <si>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</si>
  <si>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</si>
  <si>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</si>
  <si>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</si>
  <si>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</si>
  <si>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</si>
  <si>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</si>
  <si>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</si>
  <si>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</si>
  <si>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</si>
  <si>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</si>
  <si>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</si>
  <si>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</si>
  <si>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</si>
  <si>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</si>
  <si>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</si>
  <si>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</si>
  <si>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</si>
  <si>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</si>
  <si>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</si>
  <si>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</si>
  <si>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</si>
  <si>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</si>
  <si>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</si>
  <si>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</si>
  <si>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</si>
  <si>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</si>
  <si>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</si>
  <si>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</si>
  <si>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</si>
  <si>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</si>
  <si>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</si>
  <si>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</si>
  <si>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</si>
  <si>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</si>
  <si>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</si>
  <si>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</si>
  <si>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</si>
  <si>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</si>
  <si>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</si>
  <si>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</si>
  <si>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</si>
  <si>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</si>
  <si>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</si>
  <si>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</si>
  <si>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</si>
  <si>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</si>
  <si>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</si>
  <si>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</si>
  <si>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</si>
  <si>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</si>
  <si>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</si>
  <si>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</si>
  <si>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</si>
  <si>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</si>
  <si>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</si>
  <si>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</si>
  <si>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</si>
  <si>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</si>
  <si>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</si>
  <si>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</si>
  <si>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</si>
  <si>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</si>
  <si>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</si>
  <si>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</si>
  <si>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</si>
  <si>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</si>
  <si>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</si>
  <si>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</si>
  <si>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</si>
  <si>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</si>
  <si>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</si>
  <si>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</si>
  <si>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</si>
  <si>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</si>
  <si>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</si>
  <si>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</si>
  <si>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</si>
  <si>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</si>
  <si>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</si>
  <si>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</si>
  <si>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</si>
  <si>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</si>
  <si>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</si>
  <si>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</si>
  <si>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</si>
  <si>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</si>
  <si>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</si>
  <si>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</si>
  <si>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</si>
  <si>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</si>
  <si>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</si>
  <si>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</si>
  <si>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</si>
  <si>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</si>
  <si>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</si>
  <si>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</si>
  <si>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</si>
  <si>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</si>
  <si>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</si>
  <si>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</si>
  <si>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</si>
  <si>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</si>
  <si>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</si>
  <si>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</si>
  <si>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</si>
  <si>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</si>
  <si>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</si>
  <si>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</si>
  <si>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</si>
  <si>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</si>
  <si>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</si>
  <si>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</si>
  <si>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</si>
  <si>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</si>
  <si>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</si>
  <si>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</si>
  <si>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</si>
  <si>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</si>
  <si>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</si>
  <si>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</si>
  <si>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</si>
  <si>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</si>
  <si>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</si>
  <si>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</si>
  <si>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</si>
  <si>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</si>
  <si>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</si>
  <si>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</si>
  <si>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</si>
  <si>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</si>
  <si>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</si>
  <si>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</si>
  <si>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</si>
  <si>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</si>
  <si>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</si>
  <si>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</si>
  <si>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</si>
  <si>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</si>
  <si>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</si>
  <si>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</si>
  <si>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</si>
  <si>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</si>
  <si>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</si>
  <si>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</si>
  <si>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</si>
  <si>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</si>
  <si>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</si>
  <si>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</si>
  <si>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</si>
  <si>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</si>
  <si>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</si>
  <si>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</si>
  <si>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</si>
  <si>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</si>
  <si>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</si>
  <si>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</si>
  <si>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</si>
  <si>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</si>
  <si>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</si>
  <si>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</si>
  <si>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</si>
  <si>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</si>
  <si>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</si>
  <si>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</si>
  <si>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</si>
  <si>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</si>
  <si>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</si>
  <si>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</si>
  <si>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</si>
  <si>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</si>
  <si>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</si>
  <si>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</si>
  <si>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</si>
  <si>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</si>
  <si>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</si>
  <si>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</si>
  <si>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</si>
  <si>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</si>
  <si>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</si>
  <si>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</si>
  <si>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</si>
  <si>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</si>
  <si>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</si>
  <si>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</si>
  <si>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</si>
  <si>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</si>
  <si>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</si>
  <si>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</si>
  <si>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</si>
  <si>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</si>
  <si>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</si>
  <si>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</si>
  <si>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</si>
  <si>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</si>
  <si>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</si>
  <si>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</si>
  <si>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</si>
  <si>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</si>
  <si>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</si>
  <si>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</si>
  <si>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</si>
  <si>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</si>
  <si>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</si>
  <si>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</si>
  <si>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</si>
  <si>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</si>
  <si>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</si>
  <si>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</si>
  <si>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</si>
  <si>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</si>
  <si>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</si>
  <si>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</si>
  <si>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</si>
  <si>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</si>
  <si>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</si>
  <si>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</si>
  <si>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</si>
  <si>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</si>
  <si>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</si>
  <si>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</si>
  <si>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</si>
  <si>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</si>
  <si>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</si>
  <si>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</si>
  <si>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</si>
  <si>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</si>
  <si>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</si>
  <si>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</si>
  <si>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</si>
  <si>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</si>
  <si>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</si>
  <si>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</si>
  <si>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</si>
  <si>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</si>
  <si>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</si>
  <si>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</si>
  <si>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</si>
  <si>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</si>
  <si>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</si>
  <si>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</si>
  <si>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</si>
  <si>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</si>
  <si>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</si>
  <si>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</si>
  <si>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</si>
  <si>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</si>
  <si>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</si>
  <si>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</si>
  <si>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</si>
  <si>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</si>
  <si>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</si>
  <si>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</si>
  <si>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</si>
  <si>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</si>
  <si>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</si>
  <si>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</si>
  <si>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</si>
  <si>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</si>
  <si>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</si>
  <si>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</si>
  <si>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</si>
  <si>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</si>
  <si>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</si>
  <si>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</si>
  <si>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</si>
  <si>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</si>
  <si>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</si>
  <si>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</si>
  <si>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</si>
  <si>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</si>
  <si>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</si>
  <si>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</si>
  <si>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</si>
  <si>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</si>
  <si>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</si>
  <si>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</si>
  <si>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</si>
  <si>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</si>
  <si>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</si>
  <si>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</si>
  <si>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</si>
  <si>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</si>
  <si>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</si>
  <si>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</si>
  <si>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</si>
  <si>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</si>
  <si>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</si>
  <si>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</si>
  <si>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</si>
  <si>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</si>
  <si>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</si>
  <si>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</si>
  <si>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</si>
  <si>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</si>
  <si>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</si>
  <si>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</si>
  <si>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</si>
  <si>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</si>
  <si>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</si>
  <si>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</si>
  <si>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</si>
  <si>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</si>
  <si>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</si>
  <si>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</si>
  <si>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</si>
  <si>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</si>
  <si>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</si>
  <si>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</si>
  <si>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</si>
  <si>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</si>
  <si>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</si>
  <si>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</si>
  <si>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</si>
  <si>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</si>
  <si>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</si>
  <si>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</si>
  <si>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</si>
  <si>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</si>
  <si>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</si>
  <si>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</si>
  <si>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</si>
  <si>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</si>
  <si>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</si>
  <si>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</si>
  <si>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</si>
  <si>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</si>
  <si>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</si>
  <si>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</si>
  <si>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</si>
  <si>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</si>
  <si>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</si>
  <si>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</si>
  <si>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</si>
  <si>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</si>
  <si>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</si>
  <si>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</si>
  <si>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</si>
  <si>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</si>
  <si>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</si>
  <si>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</si>
  <si>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</si>
  <si>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</si>
  <si>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</si>
  <si>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</si>
  <si>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</si>
  <si>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</si>
  <si>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</si>
  <si>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</si>
  <si>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</si>
  <si>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</si>
  <si>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</si>
  <si>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</si>
  <si>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</si>
  <si>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</si>
  <si>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</si>
  <si>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</si>
  <si>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</si>
  <si>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</si>
  <si>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</si>
  <si>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</si>
  <si>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</si>
  <si>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</si>
  <si>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</si>
  <si>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</si>
  <si>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</si>
  <si>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</si>
  <si>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</si>
  <si>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</si>
  <si>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</si>
  <si>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</si>
  <si>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</si>
  <si>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</si>
  <si>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</si>
  <si>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</si>
  <si>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</si>
  <si>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</si>
  <si>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</si>
  <si>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</si>
  <si>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</si>
  <si>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</si>
  <si>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</si>
  <si>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</si>
  <si>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</si>
  <si>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</si>
  <si>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</si>
  <si>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</si>
  <si>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</si>
  <si>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</si>
  <si>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</si>
  <si>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</si>
  <si>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</si>
  <si>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</si>
  <si>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</si>
  <si>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</si>
  <si>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</si>
  <si>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</si>
  <si>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</si>
  <si>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</si>
  <si>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</si>
  <si>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</si>
  <si>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</si>
  <si>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</si>
  <si>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</si>
  <si>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</si>
  <si>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</si>
  <si>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</si>
  <si>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</si>
  <si>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</si>
  <si>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</si>
  <si>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</si>
  <si>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</si>
  <si>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</si>
  <si>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</si>
  <si>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</si>
  <si>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</si>
  <si>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</si>
  <si>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</si>
  <si>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</si>
  <si>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</si>
  <si>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</si>
  <si>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</si>
  <si>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</si>
  <si>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</si>
  <si>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</si>
  <si>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</si>
  <si>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</si>
  <si>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</si>
  <si>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</si>
  <si>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</si>
  <si>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</si>
  <si>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</si>
  <si>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</si>
  <si>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</si>
  <si>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</si>
  <si>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</si>
  <si>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</si>
  <si>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</si>
  <si>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</si>
  <si>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</si>
  <si>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</si>
  <si>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</si>
  <si>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</si>
  <si>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</si>
  <si>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</si>
  <si>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</si>
  <si>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</si>
  <si>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</si>
  <si>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</si>
  <si>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</si>
  <si>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</si>
  <si>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</si>
  <si>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</si>
  <si>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</si>
  <si>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</si>
  <si>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</si>
  <si>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</si>
  <si>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</si>
  <si>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</si>
  <si>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</si>
  <si>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</si>
  <si>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</si>
  <si>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</si>
  <si>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</si>
  <si>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</si>
  <si>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</si>
  <si>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</si>
  <si>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</si>
  <si>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</si>
  <si>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</si>
  <si>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</si>
  <si>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</si>
  <si>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</si>
  <si>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</si>
  <si>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</si>
  <si>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</si>
  <si>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</si>
  <si>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</si>
  <si>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</si>
  <si>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</si>
  <si>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</si>
  <si>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</si>
  <si>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</si>
  <si>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</si>
  <si>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</si>
  <si>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</si>
  <si>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</si>
  <si>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</si>
  <si>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</si>
  <si>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</si>
  <si>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</si>
  <si>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</si>
  <si>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</si>
  <si>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</si>
  <si>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</si>
  <si>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</si>
  <si>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</si>
  <si>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</si>
  <si>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</si>
  <si>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</si>
  <si>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</si>
  <si>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</si>
  <si>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</si>
  <si>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</si>
  <si>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</si>
  <si>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</si>
  <si>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</si>
  <si>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</si>
  <si>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</si>
  <si>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</si>
  <si>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</si>
  <si>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</si>
  <si>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</si>
  <si>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</si>
  <si>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</si>
  <si>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</si>
  <si>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</si>
  <si>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</si>
  <si>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</si>
  <si>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</si>
  <si>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</si>
  <si>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</si>
  <si>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</si>
  <si>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</si>
  <si>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</si>
  <si>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</si>
  <si>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</si>
  <si>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</si>
  <si>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</si>
  <si>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</si>
  <si>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</si>
  <si>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</si>
  <si>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</si>
  <si>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</si>
  <si>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</si>
  <si>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</si>
  <si>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</si>
  <si>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</si>
  <si>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</si>
  <si>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</si>
  <si>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</si>
  <si>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</si>
  <si>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</si>
  <si>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</si>
  <si>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</si>
  <si>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</si>
  <si>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</si>
  <si>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</si>
  <si>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</si>
  <si>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</si>
  <si>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</si>
  <si>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</si>
  <si>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</si>
  <si>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</si>
  <si>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</si>
  <si>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</si>
  <si>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</si>
  <si>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</si>
  <si>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</si>
  <si>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</si>
  <si>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</si>
  <si>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</si>
  <si>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</si>
  <si>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</si>
  <si>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</si>
  <si>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</si>
  <si>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</si>
  <si>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</si>
  <si>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</si>
  <si>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</si>
  <si>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</si>
  <si>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</si>
  <si>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</si>
  <si>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</si>
  <si>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</si>
  <si>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</si>
  <si>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</si>
  <si>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</si>
  <si>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</si>
  <si>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</si>
  <si>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</si>
  <si>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</si>
  <si>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</si>
  <si>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</si>
  <si>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</si>
  <si>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</si>
  <si>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</si>
  <si>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</si>
  <si>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</si>
  <si>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</si>
  <si>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</si>
  <si>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</si>
  <si>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</si>
  <si>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</si>
  <si>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</si>
  <si>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</si>
  <si>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</si>
  <si>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</si>
  <si>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</si>
  <si>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</si>
  <si>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</si>
  <si>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</si>
  <si>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</si>
  <si>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</si>
  <si>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</si>
  <si>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</si>
  <si>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</si>
  <si>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</si>
  <si>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</si>
  <si>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</si>
  <si>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</si>
  <si>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</si>
  <si>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</si>
  <si>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</si>
  <si>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</si>
  <si>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</si>
  <si>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</si>
  <si>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</si>
  <si>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</si>
  <si>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</si>
  <si>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</si>
  <si>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</si>
  <si>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</si>
  <si>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</si>
  <si>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</si>
  <si>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</si>
  <si>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</si>
  <si>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</si>
  <si>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</si>
  <si>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</si>
  <si>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</si>
  <si>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</si>
  <si>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</si>
  <si>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</si>
  <si>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</si>
  <si>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</si>
  <si>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</si>
  <si>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</si>
  <si>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</si>
  <si>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</si>
  <si>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</si>
  <si>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</si>
  <si>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</si>
  <si>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</si>
  <si>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</si>
  <si>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</si>
  <si>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</si>
  <si>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</si>
  <si>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</si>
  <si>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</si>
  <si>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</si>
  <si>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</si>
  <si>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</si>
  <si>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</si>
  <si>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</si>
  <si>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</si>
  <si>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</si>
  <si>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</si>
  <si>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</si>
  <si>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</si>
  <si>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</si>
  <si>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</si>
  <si>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</si>
  <si>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</si>
  <si>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</si>
  <si>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</si>
  <si>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</si>
  <si>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</si>
  <si>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</si>
  <si>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</si>
  <si>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</si>
  <si>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</si>
  <si>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</si>
  <si>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</si>
  <si>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</si>
  <si>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</si>
  <si>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</si>
  <si>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</si>
  <si>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</si>
  <si>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</si>
  <si>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</si>
  <si>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</si>
  <si>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</si>
  <si>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</si>
  <si>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</si>
  <si>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</si>
  <si>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</si>
  <si>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</si>
  <si>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</si>
  <si>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</si>
  <si>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</si>
  <si>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</si>
  <si>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</si>
  <si>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</si>
  <si>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</si>
  <si>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</si>
  <si>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</si>
  <si>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</si>
  <si>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</si>
  <si>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</si>
  <si>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</si>
  <si>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</si>
  <si>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</si>
  <si>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</si>
  <si>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</si>
  <si>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</si>
  <si>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</si>
  <si>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</si>
  <si>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</si>
  <si>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</si>
  <si>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</si>
  <si>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</si>
  <si>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</si>
  <si>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</si>
  <si>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</si>
  <si>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</si>
  <si>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</si>
  <si>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</si>
  <si>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</si>
  <si>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</si>
  <si>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</si>
  <si>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</si>
  <si>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</si>
  <si>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</si>
  <si>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</si>
  <si>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</si>
  <si>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</si>
  <si>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</si>
  <si>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</si>
  <si>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</si>
  <si>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</si>
  <si>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</si>
  <si>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</si>
  <si>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</si>
  <si>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</si>
  <si>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</si>
  <si>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</si>
  <si>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</si>
  <si>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</si>
  <si>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</si>
  <si>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</si>
  <si>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</si>
  <si>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</si>
  <si>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</si>
  <si>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</si>
  <si>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</si>
  <si>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</si>
  <si>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</si>
  <si>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</si>
  <si>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</si>
  <si>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</si>
  <si>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</si>
  <si>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</si>
  <si>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</si>
  <si>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</si>
  <si>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</si>
  <si>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</si>
  <si>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</si>
  <si>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</si>
  <si>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</si>
  <si>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</si>
  <si>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</si>
  <si>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</si>
  <si>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</si>
  <si>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</si>
  <si>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</si>
  <si>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</si>
  <si>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</si>
  <si>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</si>
  <si>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</si>
  <si>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</si>
  <si>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</si>
  <si>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</si>
  <si>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</si>
  <si>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</si>
  <si>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</si>
  <si>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</si>
  <si>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</si>
  <si>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</si>
  <si>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</si>
  <si>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</si>
  <si>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</si>
  <si>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</si>
  <si>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</si>
  <si>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</si>
  <si>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</si>
  <si>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</si>
  <si>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</si>
  <si>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</si>
  <si>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</si>
  <si>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</si>
  <si>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</si>
  <si>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</si>
  <si>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</si>
  <si>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</si>
  <si>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</si>
  <si>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</si>
  <si>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</si>
  <si>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</si>
  <si>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</si>
  <si>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</si>
  <si>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</si>
  <si>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</si>
  <si>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</si>
  <si>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</si>
  <si>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</si>
  <si>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</si>
  <si>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</si>
  <si>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</si>
  <si>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</si>
  <si>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</si>
  <si>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</si>
  <si>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</si>
  <si>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</si>
  <si>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</si>
  <si>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</si>
  <si>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</si>
  <si>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</si>
  <si>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</si>
  <si>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</si>
  <si>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</si>
  <si>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</si>
  <si>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</si>
  <si>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</si>
  <si>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</si>
  <si>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</si>
  <si>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</si>
  <si>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</si>
  <si>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</si>
  <si>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</si>
  <si>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</si>
  <si>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</si>
  <si>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</si>
  <si>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</si>
  <si>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</si>
  <si>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</si>
  <si>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</si>
  <si>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</si>
  <si>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</si>
  <si>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</si>
  <si>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</si>
  <si>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</si>
  <si>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</si>
  <si>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</si>
  <si>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</si>
  <si>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</si>
  <si>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</si>
  <si>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</si>
  <si>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</si>
  <si>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</si>
  <si>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</si>
  <si>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</si>
  <si>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</si>
  <si>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</si>
  <si>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</si>
  <si>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</si>
  <si>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</si>
  <si>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</si>
  <si>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</si>
  <si>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</si>
  <si>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</si>
  <si>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</si>
  <si>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</si>
  <si>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</si>
  <si>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</si>
  <si>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</si>
  <si>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</si>
  <si>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</si>
  <si>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</si>
  <si>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</si>
  <si>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</si>
  <si>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</si>
  <si>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</si>
  <si>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</si>
  <si>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</si>
  <si>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</si>
  <si>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</si>
  <si>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</si>
  <si>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</si>
  <si>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</si>
  <si>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</si>
  <si>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</si>
  <si>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</si>
  <si>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</si>
  <si>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</si>
  <si>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</si>
  <si>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</si>
  <si>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</si>
  <si>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</si>
  <si>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</si>
  <si>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</si>
  <si>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</si>
  <si>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</si>
  <si>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</si>
  <si>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</si>
  <si>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</si>
  <si>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</si>
  <si>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</si>
  <si>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</si>
  <si>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</si>
  <si>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</si>
  <si>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</si>
  <si>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</si>
  <si>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</si>
  <si>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</si>
  <si>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</si>
  <si>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</si>
  <si>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</si>
  <si>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</si>
  <si>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</si>
  <si>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</si>
  <si>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</si>
  <si>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</si>
  <si>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</si>
  <si>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</si>
  <si>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</si>
  <si>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</si>
  <si>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</si>
  <si>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</si>
  <si>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</si>
  <si>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</si>
  <si>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</si>
  <si>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</si>
  <si>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</si>
  <si>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</si>
  <si>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</si>
  <si>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</si>
  <si>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</si>
  <si>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</si>
  <si>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</si>
  <si>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</si>
  <si>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</si>
  <si>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</si>
  <si>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</si>
  <si>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</si>
  <si>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</si>
  <si>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</si>
  <si>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</si>
  <si>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</si>
  <si>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</si>
  <si>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</si>
  <si>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</si>
  <si>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</si>
  <si>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</si>
  <si>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</si>
  <si>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</si>
  <si>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</si>
  <si>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</si>
  <si>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</si>
  <si>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</si>
  <si>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</si>
  <si>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</si>
  <si>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</si>
  <si>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</si>
  <si>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</si>
  <si>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</si>
  <si>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</si>
  <si>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</si>
  <si>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</si>
  <si>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</si>
  <si>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</si>
  <si>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</si>
  <si>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</si>
  <si>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</si>
  <si>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</si>
  <si>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</si>
  <si>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</si>
  <si>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</si>
  <si>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</si>
  <si>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</si>
  <si>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</si>
  <si>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</si>
  <si>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</si>
  <si>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</si>
  <si>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</si>
  <si>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</si>
  <si>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</si>
  <si>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</si>
  <si>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</si>
  <si>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</si>
  <si>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</si>
  <si>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</si>
  <si>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</si>
  <si>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</si>
  <si>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</si>
  <si>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</si>
  <si>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</si>
  <si>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</si>
  <si>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</si>
  <si>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</si>
  <si>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</si>
  <si>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</si>
  <si>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</si>
  <si>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</si>
  <si>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</si>
  <si>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</si>
  <si>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</si>
  <si>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</si>
  <si>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</si>
  <si>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</si>
  <si>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</si>
  <si>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</si>
  <si>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</si>
  <si>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</si>
  <si>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</si>
  <si>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</si>
  <si>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</si>
  <si>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</si>
  <si>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</si>
  <si>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</si>
  <si>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</si>
  <si>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</si>
  <si>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</si>
  <si>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</si>
  <si>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</si>
  <si>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</si>
  <si>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</si>
  <si>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</si>
  <si>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</si>
  <si>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</si>
  <si>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</si>
  <si>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</si>
  <si>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</si>
  <si>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</si>
  <si>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</si>
  <si>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</si>
  <si>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</si>
  <si>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</si>
  <si>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</si>
  <si>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</si>
  <si>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</si>
  <si>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</si>
  <si>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</si>
  <si>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</si>
  <si>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</si>
  <si>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</si>
  <si>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</si>
  <si>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</si>
  <si>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</si>
  <si>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</si>
  <si>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</si>
  <si>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</si>
  <si>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</si>
  <si>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</si>
  <si>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</si>
  <si>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</si>
  <si>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</si>
  <si>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</si>
  <si>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</si>
  <si>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</si>
  <si>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</si>
  <si>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</si>
  <si>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</si>
  <si>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</si>
  <si>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</si>
  <si>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</si>
  <si>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</si>
  <si>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</si>
  <si>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</si>
  <si>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</si>
  <si>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</si>
  <si>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</si>
  <si>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</si>
  <si>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</si>
  <si>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</si>
  <si>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</si>
  <si>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</si>
  <si>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</si>
  <si>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</si>
  <si>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</si>
  <si>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</si>
  <si>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</si>
  <si>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</si>
  <si>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</si>
  <si>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</si>
  <si>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</si>
  <si>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</si>
  <si>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</si>
  <si>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</si>
  <si>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</si>
  <si>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</si>
  <si>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</si>
  <si>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</si>
  <si>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</si>
  <si>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</si>
  <si>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</si>
  <si>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</si>
  <si>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</si>
  <si>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</si>
  <si>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</si>
  <si>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</si>
  <si>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</si>
  <si>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</si>
  <si>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</si>
  <si>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</si>
  <si>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</si>
  <si>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</si>
  <si>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</si>
  <si>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</si>
  <si>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</si>
  <si>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</si>
  <si>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</si>
  <si>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</si>
  <si>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</si>
  <si>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</si>
  <si>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</si>
  <si>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</si>
  <si>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</si>
  <si>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</si>
  <si>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</si>
  <si>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</si>
  <si>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</si>
  <si>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</si>
  <si>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</si>
  <si>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</si>
  <si>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</si>
  <si>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</si>
  <si>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</si>
  <si>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</si>
  <si>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</si>
  <si>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</si>
  <si>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</si>
  <si>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</si>
  <si>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</si>
  <si>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</si>
  <si>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</si>
  <si>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</si>
  <si>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</si>
  <si>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</si>
  <si>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</si>
  <si>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</si>
  <si>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</si>
  <si>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</si>
  <si>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</si>
  <si>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</si>
  <si>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</si>
  <si>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</si>
  <si>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</si>
  <si>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</si>
  <si>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</si>
  <si>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</si>
  <si>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</si>
  <si>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</si>
  <si>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</si>
  <si>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</si>
  <si>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</si>
  <si>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</si>
  <si>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</si>
  <si>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</si>
  <si>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</si>
  <si>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</si>
  <si>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</si>
  <si>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</si>
  <si>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</si>
  <si>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</si>
  <si>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</si>
  <si>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</si>
  <si>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</si>
  <si>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</si>
  <si>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</si>
  <si>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</si>
  <si>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</si>
  <si>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</si>
  <si>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</si>
  <si>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</si>
  <si>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</si>
  <si>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</si>
  <si>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</si>
  <si>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</si>
  <si>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</si>
  <si>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</si>
  <si>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</si>
  <si>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</si>
  <si>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</si>
  <si>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</si>
  <si>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</si>
  <si>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</si>
  <si>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</si>
  <si>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</si>
  <si>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</si>
  <si>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</si>
  <si>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</si>
  <si>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</si>
  <si>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</si>
  <si>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</si>
  <si>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</si>
  <si>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</si>
  <si>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</si>
  <si>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</si>
  <si>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</si>
  <si>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</si>
  <si>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</si>
  <si>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</si>
  <si>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</si>
  <si>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</si>
  <si>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</si>
  <si>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</si>
  <si>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</si>
  <si>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</si>
  <si>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</si>
  <si>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</si>
  <si>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</si>
  <si>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</si>
  <si>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</si>
  <si>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</si>
  <si>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</si>
  <si>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</si>
  <si>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</si>
  <si>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</si>
  <si>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</si>
  <si>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</si>
  <si>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</si>
  <si>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</si>
  <si>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</si>
  <si>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</si>
  <si>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</si>
  <si>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</si>
  <si>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</si>
  <si>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</si>
  <si>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</si>
  <si>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</si>
  <si>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</si>
  <si>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</si>
  <si>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</si>
  <si>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</si>
  <si>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</si>
  <si>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</si>
  <si>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</si>
  <si>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</si>
  <si>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</si>
  <si>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</si>
  <si>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</si>
  <si>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</si>
  <si>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</si>
  <si>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</si>
  <si>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</si>
  <si>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</si>
  <si>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</si>
  <si>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</si>
  <si>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</si>
  <si>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</si>
  <si>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</si>
  <si>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</si>
  <si>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</si>
  <si>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</si>
  <si>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</si>
  <si>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</si>
  <si>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</si>
  <si>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</si>
  <si>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</si>
  <si>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</si>
  <si>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</si>
  <si>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</si>
  <si>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</si>
  <si>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</si>
  <si>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</si>
  <si>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</si>
  <si>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</si>
  <si>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</si>
  <si>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</si>
  <si>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</si>
  <si>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</si>
  <si>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</si>
  <si>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</si>
  <si>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</si>
  <si>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</si>
  <si>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</si>
  <si>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</si>
  <si>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</si>
  <si>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</si>
  <si>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</si>
  <si>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</si>
  <si>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</si>
  <si>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</si>
  <si>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</si>
  <si>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</si>
  <si>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</si>
  <si>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</si>
  <si>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</si>
  <si>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</si>
  <si>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</si>
  <si>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</si>
  <si>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</si>
  <si>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</si>
  <si>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</si>
  <si>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</si>
  <si>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</si>
  <si>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</si>
  <si>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</si>
  <si>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</si>
  <si>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</si>
  <si>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</si>
  <si>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</si>
  <si>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</si>
  <si>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</si>
  <si>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</si>
  <si>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</si>
  <si>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</si>
  <si>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</si>
  <si>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</si>
  <si>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</si>
  <si>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</si>
  <si>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</si>
  <si>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</si>
  <si>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</si>
  <si>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</si>
  <si>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</si>
  <si>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</si>
  <si>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</si>
  <si>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</si>
  <si>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</si>
  <si>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</si>
  <si>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</si>
  <si>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</si>
  <si>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</si>
  <si>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</si>
  <si>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</si>
  <si>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</si>
  <si>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</si>
  <si>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</si>
  <si>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</si>
  <si>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</si>
  <si>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</si>
  <si>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</si>
  <si>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</si>
  <si>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</si>
  <si>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</si>
  <si>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</si>
  <si>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</si>
  <si>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</si>
  <si>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</si>
  <si>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</si>
  <si>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</si>
  <si>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</si>
  <si>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</si>
  <si>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</si>
  <si>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</si>
  <si>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</si>
  <si>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</si>
  <si>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</si>
  <si>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</si>
  <si>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</si>
  <si>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</si>
  <si>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</si>
  <si>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</si>
  <si>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</si>
  <si>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</si>
  <si>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</si>
  <si>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</si>
  <si>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</si>
  <si>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</si>
  <si>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</si>
  <si>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</si>
  <si>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</si>
  <si>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</si>
  <si>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</si>
  <si>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</si>
  <si>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</si>
  <si>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</si>
  <si>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</si>
  <si>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</si>
  <si>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</si>
  <si>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</si>
  <si>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</si>
  <si>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</si>
  <si>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</si>
  <si>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</si>
  <si>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</si>
  <si>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</si>
  <si>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</si>
  <si>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</si>
  <si>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</si>
  <si>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</si>
  <si>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</si>
  <si>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</si>
  <si>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</si>
  <si>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</si>
  <si>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</si>
  <si>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</si>
  <si>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</si>
  <si>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</si>
  <si>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</si>
  <si>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</si>
  <si>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</si>
  <si>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</si>
  <si>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</si>
  <si>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</si>
  <si>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</si>
  <si>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</si>
  <si>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</si>
  <si>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</si>
  <si>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</si>
  <si>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</si>
  <si>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</si>
  <si>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</si>
  <si>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</si>
  <si>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</si>
  <si>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</si>
  <si>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</si>
  <si>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</si>
  <si>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</si>
  <si>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</si>
  <si>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</si>
  <si>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</si>
  <si>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</si>
  <si>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</si>
  <si>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</si>
  <si>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</si>
  <si>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</si>
  <si>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</si>
  <si>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</si>
  <si>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</si>
  <si>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</si>
  <si>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</si>
  <si>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</si>
  <si>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</si>
  <si>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</si>
  <si>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</si>
  <si>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</si>
  <si>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</si>
  <si>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</si>
  <si>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</si>
  <si>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</si>
  <si>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</si>
  <si>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</si>
  <si>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</si>
  <si>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</si>
  <si>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</si>
  <si>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</si>
  <si>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</si>
  <si>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</si>
  <si>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</si>
  <si>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</si>
  <si>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</si>
  <si>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</si>
  <si>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</si>
  <si>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</si>
  <si>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</si>
  <si>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</si>
  <si>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</si>
  <si>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</si>
  <si>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</si>
  <si>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</si>
  <si>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</si>
  <si>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</si>
  <si>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</si>
  <si>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</si>
  <si>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</si>
  <si>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</si>
  <si>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</si>
  <si>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</si>
  <si>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</si>
  <si>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</si>
  <si>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</si>
  <si>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</si>
  <si>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</si>
  <si>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</si>
  <si>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</si>
  <si>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</si>
  <si>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</si>
  <si>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</si>
  <si>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</si>
  <si>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</si>
  <si>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</si>
  <si>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</si>
  <si>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</si>
  <si>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</si>
  <si>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</si>
  <si>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</si>
  <si>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</si>
  <si>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</si>
  <si>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</si>
  <si>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</si>
  <si>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</si>
  <si>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</si>
  <si>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</si>
  <si>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</si>
  <si>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</si>
  <si>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</si>
  <si>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</si>
  <si>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</si>
  <si>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</si>
  <si>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</si>
  <si>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</si>
  <si>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</si>
  <si>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</si>
  <si>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</si>
  <si>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</si>
  <si>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</si>
  <si>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</si>
  <si>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</si>
  <si>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</si>
  <si>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</si>
  <si>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</si>
  <si>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</si>
  <si>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</si>
  <si>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</si>
  <si>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</si>
  <si>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</si>
  <si>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</si>
  <si>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</si>
  <si>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</si>
  <si>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</si>
  <si>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</si>
  <si>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</si>
  <si>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</si>
  <si>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</si>
  <si>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</si>
  <si>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</si>
  <si>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</si>
  <si>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</si>
  <si>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</si>
  <si>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</si>
  <si>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</si>
  <si>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</si>
  <si>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</si>
  <si>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</si>
  <si>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</si>
  <si>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</si>
  <si>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</si>
  <si>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</si>
  <si>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</si>
  <si>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</si>
  <si>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</si>
  <si>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</si>
  <si>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</si>
  <si>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</si>
  <si>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</si>
  <si>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</si>
  <si>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</si>
  <si>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</si>
  <si>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</si>
  <si>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</si>
  <si>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</si>
  <si>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</si>
  <si>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</si>
  <si>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</si>
  <si>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</si>
  <si>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</si>
  <si>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</si>
  <si>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</si>
  <si>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</si>
  <si>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</si>
  <si>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</si>
  <si>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</si>
  <si>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</si>
  <si>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</si>
  <si>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</si>
  <si>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</si>
  <si>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</si>
  <si>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</si>
  <si>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</si>
  <si>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</si>
  <si>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</si>
  <si>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</si>
  <si>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</si>
  <si>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</si>
  <si>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</si>
  <si>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</si>
  <si>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</si>
  <si>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</si>
  <si>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</si>
  <si>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</si>
  <si>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</si>
  <si>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</si>
  <si>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</si>
  <si>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</si>
  <si>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</si>
  <si>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</si>
  <si>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</si>
  <si>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</si>
  <si>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</si>
  <si>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</si>
  <si>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</si>
  <si>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</si>
  <si>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</si>
  <si>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</si>
  <si>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</si>
  <si>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</si>
  <si>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</si>
  <si>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</si>
  <si>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</si>
  <si>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</si>
  <si>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</si>
  <si>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</si>
  <si>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</si>
  <si>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</si>
  <si>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</si>
  <si>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</si>
  <si>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</si>
  <si>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</si>
  <si>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</si>
  <si>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</si>
  <si>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</si>
  <si>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</si>
  <si>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</si>
  <si>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</si>
  <si>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</si>
  <si>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</si>
  <si>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</si>
  <si>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</si>
  <si>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</si>
  <si>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</si>
  <si>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</si>
  <si>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</si>
  <si>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</si>
  <si>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</si>
  <si>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</si>
  <si>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</si>
  <si>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</si>
  <si>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</si>
  <si>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</si>
  <si>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</si>
  <si>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</si>
  <si>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</si>
  <si>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</si>
  <si>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</si>
  <si>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</si>
  <si>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</si>
  <si>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</si>
  <si>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</si>
  <si>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</si>
  <si>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</si>
  <si>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</si>
  <si>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</si>
  <si>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</si>
  <si>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</si>
  <si>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</si>
  <si>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</si>
  <si>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</si>
  <si>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</si>
  <si>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</si>
  <si>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</si>
  <si>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</si>
  <si>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</si>
  <si>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</si>
  <si>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</si>
  <si>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</si>
  <si>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</si>
  <si>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</si>
  <si>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</si>
  <si>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</si>
  <si>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</si>
  <si>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</si>
  <si>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</si>
  <si>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</si>
  <si>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</si>
  <si>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</si>
  <si>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</si>
  <si>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</si>
  <si>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</si>
  <si>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</si>
  <si>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</si>
  <si>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</si>
  <si>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</si>
  <si>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</si>
  <si>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</si>
  <si>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</si>
  <si>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</si>
  <si>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</si>
  <si>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</si>
  <si>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</si>
  <si>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</si>
  <si>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</si>
  <si>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</si>
  <si>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</si>
  <si>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</si>
  <si>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</si>
  <si>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</si>
  <si>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</si>
  <si>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</si>
  <si>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</si>
  <si>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</si>
  <si>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</si>
  <si>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</si>
  <si>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</si>
  <si>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</si>
  <si>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</si>
  <si>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</si>
  <si>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</si>
  <si>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</si>
  <si>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</si>
  <si>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</si>
  <si>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</si>
  <si>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</si>
  <si>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</si>
  <si>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</si>
  <si>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</si>
  <si>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</si>
  <si>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</si>
  <si>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</si>
  <si>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</si>
  <si>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</si>
  <si>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</si>
  <si>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</si>
  <si>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</si>
  <si>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</si>
  <si>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</si>
  <si>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</si>
  <si>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</si>
  <si>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</si>
  <si>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</si>
  <si>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</si>
  <si>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</si>
  <si>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</si>
  <si>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</si>
  <si>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</si>
  <si>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</si>
  <si>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</si>
  <si>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</si>
  <si>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</si>
  <si>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</si>
  <si>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</si>
  <si>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</si>
  <si>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</si>
  <si>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</si>
  <si>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</si>
  <si>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</si>
  <si>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</si>
  <si>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</si>
  <si>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</si>
  <si>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</si>
  <si>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</si>
  <si>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</si>
  <si>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</si>
  <si>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</si>
  <si>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</si>
  <si>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</si>
  <si>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</si>
  <si>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</si>
  <si>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</si>
  <si>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</si>
  <si>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</si>
  <si>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</si>
  <si>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</si>
  <si>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</si>
  <si>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</si>
  <si>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</si>
  <si>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</si>
  <si>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</si>
  <si>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</si>
  <si>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</si>
  <si>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</si>
  <si>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</si>
  <si>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</si>
  <si>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</si>
  <si>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</si>
  <si>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</si>
  <si>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</si>
  <si>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</si>
  <si>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</si>
  <si>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</si>
  <si>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</si>
  <si>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</si>
  <si>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</si>
  <si>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</si>
  <si>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</si>
  <si>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</si>
  <si>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</si>
  <si>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</si>
  <si>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</si>
  <si>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</si>
  <si>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</si>
  <si>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</si>
  <si>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</si>
  <si>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</si>
  <si>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</si>
  <si>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</si>
  <si>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</si>
  <si>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</si>
  <si>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</si>
  <si>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</si>
  <si>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</si>
  <si>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</si>
  <si>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</si>
  <si>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</si>
  <si>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</si>
  <si>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</si>
  <si>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</si>
  <si>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</si>
  <si>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</si>
  <si>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</si>
  <si>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</si>
  <si>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</si>
  <si>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</si>
  <si>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</si>
  <si>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</si>
  <si>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</si>
  <si>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</si>
  <si>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</si>
  <si>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</si>
  <si>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</si>
  <si>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</si>
  <si>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</si>
  <si>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</si>
  <si>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</si>
  <si>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</si>
  <si>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</si>
  <si>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</si>
  <si>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</si>
  <si>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</si>
  <si>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</si>
  <si>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</si>
  <si>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</si>
  <si>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</si>
  <si>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</si>
  <si>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</si>
  <si>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</si>
  <si>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</si>
  <si>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</si>
  <si>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</si>
  <si>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</si>
  <si>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</si>
  <si>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</si>
  <si>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</si>
  <si>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</si>
  <si>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</si>
  <si>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</si>
  <si>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</si>
  <si>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</si>
  <si>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</si>
  <si>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</si>
  <si>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</si>
  <si>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</si>
  <si>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</si>
  <si>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</si>
  <si>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</si>
  <si>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</si>
  <si>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</si>
  <si>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</si>
  <si>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</si>
  <si>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</si>
  <si>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</si>
  <si>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</si>
  <si>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</si>
  <si>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</si>
  <si>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</si>
  <si>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</si>
  <si>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</si>
  <si>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</si>
  <si>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</si>
  <si>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</si>
  <si>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</si>
  <si>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</si>
  <si>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</si>
  <si>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</si>
  <si>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</si>
  <si>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</si>
  <si>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</si>
  <si>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</si>
  <si>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</si>
  <si>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</si>
  <si>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</si>
  <si>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</si>
  <si>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</si>
  <si>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</si>
  <si>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</si>
  <si>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</si>
  <si>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</si>
  <si>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</si>
  <si>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</si>
  <si>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</si>
  <si>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</si>
  <si>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</si>
  <si>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</si>
  <si>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</si>
  <si>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</si>
  <si>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</si>
  <si>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</si>
  <si>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</si>
  <si>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</si>
  <si>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</si>
  <si>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</si>
  <si>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</si>
  <si>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</si>
  <si>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</si>
  <si>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</si>
  <si>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</si>
  <si>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</si>
  <si>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</si>
  <si>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</si>
  <si>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</si>
  <si>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</si>
  <si>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</si>
  <si>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</si>
  <si>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</si>
  <si>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</si>
  <si>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</si>
  <si>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</si>
  <si>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</si>
  <si>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</si>
  <si>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</si>
  <si>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</si>
  <si>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</si>
  <si>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</si>
  <si>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</si>
  <si>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</si>
  <si>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</si>
  <si>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</si>
  <si>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</si>
  <si>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</si>
  <si>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</si>
  <si>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</si>
  <si>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</si>
  <si>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</si>
  <si>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</si>
  <si>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</si>
  <si>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</si>
  <si>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</si>
  <si>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</si>
  <si>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</si>
  <si>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</si>
  <si>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</si>
  <si>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</si>
  <si>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</si>
  <si>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</si>
  <si>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</si>
  <si>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</si>
  <si>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</si>
  <si>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</si>
  <si>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</si>
  <si>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</si>
  <si>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</si>
  <si>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</si>
  <si>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</si>
  <si>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</si>
  <si>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</si>
  <si>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</si>
  <si>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</si>
  <si>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</si>
  <si>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</si>
  <si>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</si>
  <si>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</si>
  <si>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</si>
  <si>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</si>
  <si>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</si>
  <si>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</si>
  <si>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</si>
  <si>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</si>
  <si>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</si>
  <si>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</si>
  <si>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</si>
  <si>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</si>
  <si>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</si>
  <si>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</si>
  <si>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</si>
  <si>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</si>
  <si>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</si>
  <si>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</si>
  <si>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</si>
  <si>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</si>
  <si>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</si>
  <si>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</si>
  <si>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</si>
  <si>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</si>
  <si>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</si>
  <si>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</si>
  <si>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</si>
  <si>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</si>
  <si>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</si>
  <si>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</si>
  <si>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</si>
  <si>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</si>
  <si>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</si>
  <si>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</si>
  <si>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</si>
  <si>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</si>
  <si>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</si>
  <si>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</si>
  <si>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</si>
  <si>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</si>
  <si>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</si>
  <si>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</si>
  <si>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</si>
  <si>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</si>
  <si>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</si>
  <si>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</si>
  <si>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</si>
  <si>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</si>
  <si>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</si>
  <si>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</si>
  <si>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</si>
  <si>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</si>
  <si>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</si>
  <si>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</si>
  <si>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</si>
  <si>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</si>
  <si>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</si>
  <si>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</si>
  <si>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</si>
  <si>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</si>
  <si>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</si>
  <si>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</si>
  <si>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</si>
  <si>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</si>
  <si>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</si>
  <si>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</si>
  <si>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</si>
  <si>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</si>
  <si>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</si>
  <si>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</si>
  <si>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</si>
  <si>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</si>
  <si>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</si>
  <si>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</si>
  <si>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</si>
  <si>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</si>
  <si>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</si>
  <si>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</si>
  <si>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</si>
  <si>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</si>
  <si>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</si>
  <si>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</si>
  <si>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</si>
  <si>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</si>
  <si>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</si>
  <si>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</si>
  <si>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</si>
  <si>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</si>
  <si>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</si>
  <si>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</si>
  <si>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</si>
  <si>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</si>
  <si>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</si>
  <si>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</si>
  <si>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</si>
  <si>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</si>
  <si>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</si>
  <si>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</si>
  <si>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</si>
  <si>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</si>
  <si>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</si>
  <si>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</si>
  <si>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</si>
  <si>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</si>
  <si>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</si>
  <si>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</si>
  <si>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</si>
  <si>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</si>
  <si>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</si>
  <si>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</si>
  <si>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</si>
  <si>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</si>
  <si>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</si>
  <si>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</si>
  <si>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</si>
  <si>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</si>
  <si>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</si>
  <si>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</si>
  <si>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</si>
  <si>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</si>
  <si>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</si>
  <si>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</si>
  <si>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</si>
  <si>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</si>
  <si>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</si>
  <si>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</si>
  <si>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</si>
  <si>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</si>
  <si>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</si>
  <si>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</si>
  <si>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</si>
  <si>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</si>
  <si>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</si>
  <si>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</si>
  <si>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</si>
  <si>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</si>
  <si>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</si>
  <si>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</si>
  <si>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</si>
  <si>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</si>
  <si>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</si>
  <si>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</si>
  <si>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</si>
  <si>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</si>
  <si>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</si>
  <si>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</si>
  <si>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</si>
  <si>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</si>
  <si>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</si>
  <si>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</si>
  <si>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</si>
  <si>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</si>
  <si>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</si>
  <si>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</si>
  <si>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</si>
  <si>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</si>
  <si>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</si>
  <si>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</si>
  <si>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</si>
  <si>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</si>
  <si>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</si>
  <si>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</si>
  <si>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</si>
  <si>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</si>
  <si>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</si>
  <si>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</si>
  <si>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</si>
  <si>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</si>
  <si>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</si>
  <si>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</si>
  <si>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</si>
  <si>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</si>
  <si>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</si>
  <si>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</si>
  <si>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</si>
  <si>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</si>
  <si>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</si>
  <si>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</si>
  <si>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</si>
  <si>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</si>
  <si>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</si>
  <si>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</si>
  <si>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</si>
  <si>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</si>
  <si>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</si>
  <si>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</si>
  <si>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</si>
  <si>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</si>
  <si>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</si>
  <si>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</si>
  <si>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</si>
  <si>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</si>
  <si>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</si>
  <si>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</si>
  <si>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</si>
  <si>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</si>
  <si>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</si>
  <si>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</si>
  <si>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</si>
  <si>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</si>
  <si>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</si>
  <si>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</si>
  <si>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</si>
  <si>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</si>
  <si>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</si>
  <si>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</si>
  <si>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</si>
  <si>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</si>
  <si>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</si>
  <si>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</si>
  <si>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</si>
  <si>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</si>
  <si>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</si>
  <si>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</si>
  <si>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</si>
  <si>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</si>
  <si>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</si>
  <si>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</si>
  <si>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</si>
  <si>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</si>
  <si>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</si>
  <si>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</si>
  <si>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</si>
  <si>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</si>
  <si>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</si>
  <si>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</si>
  <si>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</si>
  <si>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</si>
  <si>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</si>
  <si>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</si>
  <si>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</si>
  <si>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</si>
  <si>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</si>
  <si>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</si>
  <si>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</si>
  <si>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</si>
  <si>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</si>
  <si>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</si>
  <si>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</si>
  <si>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</si>
  <si>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</si>
  <si>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</si>
  <si>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</si>
  <si>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</si>
  <si>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</si>
  <si>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</si>
  <si>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</si>
  <si>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</si>
  <si>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</si>
  <si>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</si>
  <si>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</si>
  <si>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</si>
  <si>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</si>
  <si>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</si>
  <si>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</si>
  <si>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</si>
  <si>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</si>
  <si>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</si>
  <si>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</si>
  <si>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</si>
  <si>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</si>
  <si>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</si>
  <si>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</si>
  <si>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</si>
  <si>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</si>
  <si>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</si>
  <si>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</si>
  <si>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</si>
  <si>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</si>
  <si>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</si>
  <si>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</si>
  <si>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</si>
  <si>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</si>
  <si>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</si>
  <si>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</si>
  <si>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</si>
  <si>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</si>
  <si>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</si>
  <si>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</si>
  <si>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</si>
  <si>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</si>
  <si>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</si>
  <si>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</si>
  <si>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</si>
  <si>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</si>
  <si>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</si>
  <si>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</si>
  <si>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</si>
  <si>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</si>
  <si>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</si>
  <si>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</si>
  <si>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</si>
  <si>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</si>
  <si>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</si>
  <si>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</si>
  <si>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</si>
  <si>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</si>
  <si>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</si>
  <si>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</si>
  <si>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</si>
  <si>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</si>
  <si>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</si>
  <si>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</si>
  <si>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</si>
  <si>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</si>
  <si>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</si>
  <si>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</si>
  <si>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</si>
  <si>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</si>
  <si>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</si>
  <si>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</si>
  <si>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</si>
  <si>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</si>
  <si>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</si>
  <si>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</si>
  <si>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</si>
  <si>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</si>
  <si>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</si>
  <si>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</si>
  <si>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</si>
  <si>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</si>
  <si>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</si>
  <si>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</si>
  <si>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</si>
  <si>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</si>
  <si>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</si>
  <si>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</si>
  <si>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</si>
  <si>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</si>
  <si>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</si>
  <si>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</si>
  <si>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</si>
  <si>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</si>
  <si>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</si>
  <si>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</si>
  <si>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</si>
  <si>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</si>
  <si>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</si>
  <si>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</si>
  <si>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</si>
  <si>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</si>
  <si>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</si>
  <si>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</si>
  <si>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</si>
  <si>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</si>
  <si>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</si>
  <si>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</si>
  <si>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</si>
  <si>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</si>
  <si>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</si>
  <si>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</si>
  <si>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</si>
  <si>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</si>
  <si>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</si>
  <si>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</si>
  <si>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</si>
  <si>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</si>
  <si>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</si>
  <si>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</si>
  <si>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</si>
  <si>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</si>
  <si>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</si>
  <si>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</si>
  <si>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</si>
  <si>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</si>
  <si>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</si>
  <si>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</si>
  <si>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</si>
  <si>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</si>
  <si>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</si>
  <si>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</si>
  <si>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</si>
  <si>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</si>
  <si>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</si>
  <si>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</si>
  <si>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</si>
  <si>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</si>
  <si>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</si>
  <si>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</si>
  <si>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</si>
  <si>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</si>
  <si>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</si>
  <si>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</si>
  <si>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</si>
  <si>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</si>
  <si>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</si>
  <si>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</si>
  <si>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</si>
  <si>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</si>
  <si>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</si>
  <si>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</si>
  <si>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</si>
  <si>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</si>
  <si>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</si>
  <si>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</si>
  <si>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</si>
  <si>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</si>
  <si>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</si>
  <si>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</si>
  <si>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</si>
  <si>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</si>
  <si>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</si>
  <si>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</si>
  <si>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</si>
  <si>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</si>
  <si>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</si>
  <si>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</si>
  <si>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</si>
  <si>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</si>
  <si>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</si>
  <si>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</si>
  <si>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</si>
  <si>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</si>
  <si>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</si>
  <si>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</si>
  <si>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</si>
  <si>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</si>
  <si>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</si>
  <si>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</si>
  <si>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</si>
  <si>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</si>
  <si>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</si>
  <si>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</si>
  <si>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</si>
  <si>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</si>
  <si>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</si>
  <si>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</si>
  <si>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</si>
  <si>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</si>
  <si>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</si>
  <si>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</si>
  <si>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</si>
  <si>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</si>
  <si>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</si>
  <si>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</si>
  <si>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</si>
  <si>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</si>
  <si>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</si>
  <si>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</si>
  <si>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</si>
  <si>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</si>
  <si>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</si>
  <si>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</si>
  <si>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</si>
  <si>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</si>
  <si>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</si>
  <si>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</si>
  <si>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</si>
  <si>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</si>
  <si>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</si>
  <si>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</si>
  <si>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</si>
  <si>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</si>
  <si>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</si>
  <si>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</si>
  <si>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</si>
  <si>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</si>
  <si>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</si>
  <si>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</si>
  <si>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</si>
  <si>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</si>
  <si>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</si>
  <si>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</si>
  <si>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</si>
  <si>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</si>
  <si>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</si>
  <si>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</si>
  <si>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</si>
  <si>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</si>
  <si>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</si>
  <si>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</si>
  <si>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</si>
  <si>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</si>
  <si>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</si>
  <si>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</si>
  <si>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</si>
  <si>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</si>
  <si>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</si>
  <si>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</si>
  <si>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</si>
  <si>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</si>
  <si>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</si>
  <si>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</si>
  <si>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</si>
  <si>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</si>
  <si>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</si>
  <si>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</si>
  <si>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</si>
  <si>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</si>
  <si>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</si>
  <si>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</si>
  <si>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</si>
  <si>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</si>
  <si>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</si>
  <si>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</si>
  <si>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</si>
  <si>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</si>
  <si>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</si>
  <si>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</si>
  <si>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</si>
  <si>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</si>
  <si>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</si>
  <si>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</si>
  <si>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</si>
  <si>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</si>
  <si>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</si>
  <si>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</si>
  <si>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</si>
  <si>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</si>
  <si>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</si>
  <si>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</si>
  <si>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</si>
  <si>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</si>
  <si>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</si>
  <si>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</si>
  <si>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</si>
  <si>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</si>
  <si>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</si>
  <si>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</si>
  <si>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</si>
  <si>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</si>
  <si>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</si>
  <si>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</si>
  <si>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</si>
  <si>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</si>
  <si>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</si>
  <si>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</si>
  <si>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</si>
  <si>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</si>
  <si>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</si>
  <si>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</si>
  <si>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</si>
  <si>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</si>
  <si>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</si>
  <si>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</si>
  <si>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</si>
  <si>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</si>
  <si>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</si>
  <si>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</si>
  <si>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</si>
  <si>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</si>
  <si>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</si>
  <si>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</si>
  <si>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</si>
  <si>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</si>
  <si>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</si>
  <si>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</si>
  <si>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</si>
  <si>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</si>
  <si>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</si>
  <si>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</si>
  <si>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</si>
  <si>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</si>
  <si>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</si>
  <si>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</si>
  <si>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</si>
  <si>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</si>
  <si>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</si>
  <si>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</si>
  <si>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</si>
  <si>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</si>
  <si>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</si>
  <si>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</si>
  <si>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</si>
  <si>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</si>
  <si>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</si>
  <si>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</si>
  <si>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</si>
  <si>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</si>
  <si>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</si>
  <si>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</si>
  <si>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</si>
  <si>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</si>
  <si>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</si>
  <si>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</si>
  <si>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</si>
  <si>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</si>
  <si>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</si>
  <si>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</si>
  <si>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</si>
  <si>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</si>
  <si>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</si>
  <si>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</si>
  <si>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</si>
  <si>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</si>
  <si>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</si>
  <si>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</si>
  <si>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</si>
  <si>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</si>
  <si>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</si>
  <si>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</si>
  <si>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</si>
  <si>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</si>
  <si>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</si>
  <si>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</si>
  <si>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</si>
  <si>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</si>
  <si>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</si>
  <si>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</si>
  <si>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</si>
  <si>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</si>
  <si>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</si>
  <si>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</si>
  <si>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</si>
  <si>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</si>
  <si>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</si>
  <si>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</si>
  <si>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</si>
  <si>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</si>
  <si>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</si>
  <si>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</si>
  <si>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</si>
  <si>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</si>
  <si>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</si>
  <si>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</si>
  <si>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</si>
  <si>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</si>
  <si>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</si>
  <si>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</si>
  <si>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</si>
  <si>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</si>
  <si>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</si>
  <si>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</si>
  <si>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</si>
  <si>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</si>
  <si>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</si>
  <si>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</si>
  <si>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</si>
  <si>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</si>
  <si>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</si>
  <si>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</si>
  <si>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</si>
  <si>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</si>
  <si>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</si>
  <si>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</si>
  <si>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</si>
  <si>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</si>
  <si>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</si>
  <si>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</si>
  <si>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</si>
  <si>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</si>
  <si>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</si>
  <si>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</si>
  <si>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</si>
  <si>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</si>
  <si>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</si>
  <si>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</si>
  <si>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</si>
  <si>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</si>
  <si>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</si>
  <si>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</si>
  <si>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</si>
  <si>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</si>
  <si>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</si>
  <si>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</si>
  <si>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</si>
  <si>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</si>
  <si>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</si>
  <si>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</si>
  <si>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</si>
  <si>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</si>
  <si>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</si>
  <si>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</si>
  <si>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</si>
  <si>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</si>
  <si>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</si>
  <si>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</si>
  <si>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</si>
  <si>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</si>
  <si>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</si>
  <si>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</si>
  <si>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</si>
  <si>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</si>
  <si>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</si>
  <si>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</si>
  <si>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</si>
  <si>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</si>
  <si>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</si>
  <si>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</si>
  <si>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</si>
  <si>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</si>
  <si>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</si>
  <si>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</si>
  <si>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</si>
  <si>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</si>
  <si>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</si>
  <si>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</si>
  <si>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</si>
  <si>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</si>
  <si>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</si>
  <si>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</si>
  <si>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</si>
  <si>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</si>
  <si>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</si>
  <si>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</si>
  <si>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</si>
  <si>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</si>
  <si>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</si>
  <si>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</si>
  <si>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</si>
  <si>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</si>
  <si>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</si>
  <si>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</si>
  <si>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</si>
  <si>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</si>
  <si>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</si>
  <si>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</si>
  <si>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</si>
  <si>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</si>
  <si>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</si>
  <si>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</si>
  <si>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</si>
  <si>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</si>
  <si>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</si>
  <si>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</si>
  <si>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</si>
  <si>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</si>
  <si>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</si>
  <si>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</si>
  <si>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</si>
  <si>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</si>
  <si>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</si>
  <si>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</si>
  <si>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</si>
  <si>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</si>
  <si>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</si>
  <si>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</si>
  <si>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</si>
  <si>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</si>
  <si>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</si>
  <si>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</si>
  <si>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</si>
  <si>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</si>
  <si>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</si>
  <si>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</si>
  <si>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</si>
  <si>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</si>
  <si>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</si>
  <si>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</si>
  <si>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</si>
  <si>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</si>
  <si>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</si>
  <si>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</si>
  <si>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</si>
  <si>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</si>
  <si>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</si>
  <si>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</si>
  <si>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</si>
  <si>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</si>
  <si>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</si>
  <si>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</si>
  <si>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</si>
  <si>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</si>
  <si>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</si>
  <si>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</si>
  <si>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</si>
  <si>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</si>
  <si>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</si>
  <si>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</si>
  <si>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</si>
  <si>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</si>
  <si>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</si>
  <si>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</si>
  <si>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</si>
  <si>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</si>
  <si>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</si>
  <si>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</si>
  <si>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</si>
  <si>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</si>
  <si>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</si>
  <si>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</si>
  <si>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</si>
  <si>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</si>
  <si>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</si>
  <si>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</si>
  <si>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</si>
  <si>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</si>
  <si>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</si>
  <si>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</si>
  <si>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</si>
  <si>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</si>
  <si>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</si>
  <si>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</si>
  <si>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</si>
  <si>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</si>
  <si>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</si>
  <si>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</si>
  <si>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</si>
  <si>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</si>
  <si>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</si>
  <si>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</si>
  <si>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</si>
  <si>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</si>
  <si>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</si>
  <si>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</si>
  <si>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</si>
  <si>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</si>
  <si>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</si>
  <si>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</si>
  <si>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</si>
  <si>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</si>
  <si>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</si>
  <si>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</si>
  <si>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</si>
  <si>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</si>
  <si>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</si>
  <si>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</si>
  <si>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</si>
  <si>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</si>
  <si>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</si>
  <si>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</si>
  <si>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</si>
  <si>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</si>
  <si>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</si>
  <si>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</si>
  <si>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</si>
  <si>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</si>
  <si>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</si>
  <si>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</si>
  <si>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</si>
  <si>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</si>
  <si>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</si>
  <si>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</si>
  <si>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</si>
  <si>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</si>
  <si>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</si>
  <si>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</si>
  <si>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</si>
  <si>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</si>
  <si>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</si>
  <si>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</si>
  <si>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</si>
  <si>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</si>
  <si>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</si>
  <si>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</si>
  <si>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</si>
  <si>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</si>
  <si>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</si>
  <si>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</si>
  <si>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</si>
  <si>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</si>
  <si>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</si>
  <si>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</si>
  <si>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</si>
  <si>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</si>
  <si>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</si>
  <si>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</si>
  <si>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</si>
  <si>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</si>
  <si>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</si>
  <si>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</si>
  <si>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</si>
  <si>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</si>
  <si>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</si>
  <si>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</si>
  <si>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</si>
  <si>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</si>
  <si>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</si>
  <si>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</si>
  <si>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</si>
  <si>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</si>
  <si>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</si>
  <si>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</si>
  <si>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</si>
  <si>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</si>
  <si>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</si>
  <si>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</si>
  <si>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</si>
  <si>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</si>
  <si>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</si>
  <si>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</si>
  <si>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</si>
  <si>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</si>
  <si>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</si>
  <si>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</si>
  <si>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</si>
  <si>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</si>
  <si>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</si>
  <si>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</si>
  <si>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</si>
  <si>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</si>
  <si>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</si>
  <si>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</si>
  <si>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</si>
  <si>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</si>
  <si>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</si>
  <si>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</si>
  <si>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</si>
  <si>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</si>
  <si>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</si>
  <si>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</si>
  <si>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</si>
  <si>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</si>
  <si>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</si>
  <si>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</si>
  <si>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</si>
  <si>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</si>
  <si>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</si>
  <si>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</si>
  <si>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</si>
  <si>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</si>
  <si>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</si>
  <si>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</si>
  <si>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</si>
  <si>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</si>
  <si>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</si>
  <si>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</si>
  <si>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</si>
  <si>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</si>
  <si>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</si>
  <si>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</si>
  <si>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</si>
  <si>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</si>
  <si>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</si>
  <si>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</si>
  <si>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</si>
  <si>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</si>
  <si>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</si>
  <si>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</si>
  <si>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</si>
  <si>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</si>
  <si>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</si>
  <si>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</si>
  <si>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</si>
  <si>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</si>
  <si>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</si>
  <si>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</si>
  <si>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</si>
  <si>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</si>
  <si>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</si>
  <si>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</si>
  <si>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</si>
  <si>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</si>
  <si>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</si>
  <si>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</si>
  <si>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</si>
  <si>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</si>
  <si>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</si>
  <si>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</si>
  <si>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</si>
  <si>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</si>
  <si>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</si>
  <si>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</si>
  <si>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</si>
  <si>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</si>
  <si>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</si>
  <si>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</si>
  <si>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</si>
  <si>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</si>
  <si>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</si>
  <si>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</si>
  <si>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</si>
  <si>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</si>
  <si>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</si>
  <si>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</si>
  <si>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</si>
  <si>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</si>
  <si>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</si>
  <si>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</si>
  <si>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</si>
  <si>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</si>
  <si>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</si>
  <si>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</si>
  <si>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</si>
  <si>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</si>
  <si>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</si>
  <si>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</si>
  <si>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</si>
  <si>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</si>
  <si>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</si>
  <si>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</si>
  <si>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</si>
  <si>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</si>
  <si>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</si>
  <si>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</si>
  <si>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</si>
  <si>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</si>
  <si>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</si>
  <si>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</si>
  <si>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</si>
  <si>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</si>
  <si>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</si>
  <si>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</si>
  <si>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</si>
  <si>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</si>
  <si>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</si>
  <si>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</si>
  <si>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</si>
  <si>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</si>
  <si>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</si>
  <si>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</si>
  <si>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</si>
  <si>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</si>
  <si>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</si>
  <si>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</si>
  <si>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</si>
  <si>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</si>
  <si>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</si>
  <si>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</si>
  <si>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</si>
  <si>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</si>
  <si>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</si>
  <si>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</si>
  <si>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</si>
  <si>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</si>
  <si>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</si>
  <si>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</si>
  <si>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</si>
  <si>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</si>
  <si>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</si>
  <si>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</si>
  <si>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</si>
  <si>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</si>
  <si>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</si>
  <si>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</si>
  <si>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</si>
  <si>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</si>
  <si>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</si>
  <si>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</si>
  <si>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</si>
  <si>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</si>
  <si>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</si>
  <si>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</si>
  <si>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</si>
  <si>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</si>
  <si>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</si>
  <si>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</si>
  <si>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</si>
  <si>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</si>
  <si>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</si>
  <si>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</si>
  <si>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</si>
  <si>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</si>
  <si>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</si>
  <si>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</si>
  <si>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</si>
  <si>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</si>
  <si>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</si>
  <si>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</si>
  <si>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</si>
  <si>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</si>
  <si>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</si>
  <si>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</si>
  <si>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</si>
  <si>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</si>
  <si>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</si>
  <si>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</si>
  <si>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</si>
  <si>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</si>
  <si>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</si>
  <si>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</si>
  <si>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</si>
  <si>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</si>
  <si>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</si>
  <si>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</si>
  <si>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</si>
  <si>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</si>
  <si>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</si>
  <si>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</si>
  <si>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</si>
  <si>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</si>
  <si>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</si>
  <si>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</si>
  <si>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</si>
  <si>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</si>
  <si>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</si>
  <si>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</si>
  <si>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</si>
  <si>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</si>
  <si>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</si>
  <si>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</si>
  <si>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</si>
  <si>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</si>
  <si>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</si>
  <si>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</si>
  <si>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</si>
  <si>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</si>
  <si>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</si>
  <si>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</si>
  <si>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</si>
  <si>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</si>
  <si>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</si>
  <si>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</si>
  <si>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</si>
  <si>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</si>
  <si>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</si>
  <si>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</si>
  <si>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</si>
  <si>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</si>
  <si>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</si>
  <si>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</si>
  <si>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</si>
  <si>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</si>
  <si>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</si>
  <si>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</si>
  <si>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</si>
  <si>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</si>
  <si>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</si>
  <si>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</si>
  <si>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</si>
  <si>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</si>
  <si>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</si>
  <si>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</si>
  <si>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</si>
  <si>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</si>
  <si>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</si>
  <si>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</si>
  <si>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</si>
  <si>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</si>
  <si>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</si>
  <si>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</si>
  <si>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</si>
  <si>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</si>
  <si>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</si>
  <si>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</si>
  <si>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</si>
  <si>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</si>
  <si>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</si>
  <si>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</si>
  <si>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</si>
  <si>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</si>
  <si>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</si>
  <si>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</si>
  <si>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</si>
  <si>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</si>
  <si>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</si>
  <si>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</si>
  <si>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</si>
  <si>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</si>
  <si>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</si>
  <si>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</si>
  <si>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</si>
  <si>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</si>
  <si>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</si>
  <si>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</si>
  <si>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</si>
  <si>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</si>
  <si>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</si>
  <si>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</si>
  <si>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</si>
  <si>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</si>
  <si>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</si>
  <si>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</si>
  <si>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</si>
  <si>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</si>
  <si>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</si>
  <si>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</si>
  <si>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</si>
  <si>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</si>
  <si>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</si>
  <si>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</si>
  <si>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</si>
  <si>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</si>
  <si>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</si>
  <si>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</si>
  <si>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</si>
  <si>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</si>
  <si>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</si>
  <si>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</si>
  <si>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</si>
  <si>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</si>
  <si>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</si>
  <si>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</si>
  <si>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</si>
  <si>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</si>
  <si>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</si>
  <si>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</si>
  <si>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</si>
  <si>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</si>
  <si>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</si>
  <si>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</si>
  <si>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</si>
  <si>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</si>
  <si>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</si>
  <si>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</si>
  <si>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</si>
  <si>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</si>
  <si>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</si>
  <si>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</si>
  <si>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</si>
  <si>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</si>
  <si>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</si>
  <si>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</si>
  <si>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</si>
  <si>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</si>
  <si>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</si>
  <si>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</si>
  <si>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</si>
  <si>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</si>
  <si>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</si>
  <si>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</si>
  <si>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</si>
  <si>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</si>
  <si>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</si>
  <si>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</si>
  <si>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</si>
  <si>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</si>
  <si>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</si>
  <si>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</si>
  <si>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</si>
  <si>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</si>
  <si>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</si>
  <si>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</si>
  <si>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</si>
  <si>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</si>
  <si>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</si>
  <si>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</si>
  <si>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</si>
  <si>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</si>
  <si>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</si>
  <si>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</si>
  <si>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</si>
  <si>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</si>
  <si>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</si>
  <si>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</si>
  <si>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</si>
  <si>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</si>
  <si>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</si>
  <si>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</si>
  <si>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</si>
  <si>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</si>
  <si>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</si>
  <si>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</si>
  <si>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</si>
  <si>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</si>
  <si>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</si>
  <si>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</si>
  <si>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</si>
  <si>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</si>
  <si>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</si>
  <si>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</si>
  <si>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</si>
  <si>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</si>
  <si>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</si>
  <si>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</si>
  <si>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</si>
  <si>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</si>
  <si>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</si>
  <si>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</si>
  <si>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</si>
  <si>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</si>
  <si>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</si>
  <si>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</si>
  <si>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</si>
  <si>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</si>
  <si>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</si>
  <si>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</si>
  <si>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</si>
  <si>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</si>
  <si>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</si>
  <si>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</si>
  <si>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</si>
  <si>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</si>
  <si>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</si>
  <si>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</si>
  <si>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</si>
  <si>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</si>
  <si>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</si>
  <si>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</si>
  <si>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</si>
  <si>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</si>
  <si>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</si>
  <si>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</si>
  <si>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</si>
  <si>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</si>
  <si>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</si>
  <si>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</si>
  <si>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</si>
  <si>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</si>
  <si>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</si>
  <si>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</si>
  <si>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</si>
  <si>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</si>
  <si>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</si>
  <si>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</si>
  <si>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</si>
  <si>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</si>
  <si>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</si>
  <si>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</si>
  <si>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</si>
  <si>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</si>
  <si>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</si>
  <si>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</si>
  <si>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</si>
  <si>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</si>
  <si>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</si>
  <si>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</si>
  <si>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</si>
  <si>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</si>
  <si>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</si>
  <si>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</si>
  <si>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</si>
  <si>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</si>
  <si>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</si>
  <si>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</si>
  <si>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</si>
  <si>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</si>
  <si>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</si>
  <si>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</si>
  <si>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</si>
  <si>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</si>
  <si>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</si>
  <si>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</si>
  <si>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</si>
  <si>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</si>
  <si>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</si>
  <si>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</si>
  <si>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</si>
  <si>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</si>
  <si>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</si>
  <si>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</si>
  <si>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</si>
  <si>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</si>
  <si>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</si>
  <si>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</si>
  <si>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</si>
  <si>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</si>
  <si>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</si>
  <si>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</si>
  <si>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</si>
  <si>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</si>
  <si>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</si>
  <si>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</si>
  <si>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</si>
  <si>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</si>
  <si>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</si>
  <si>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</si>
  <si>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</si>
  <si>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</si>
  <si>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</si>
  <si>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</si>
  <si>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</si>
  <si>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</si>
  <si>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</si>
  <si>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</si>
  <si>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</si>
  <si>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</si>
  <si>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</si>
  <si>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</si>
  <si>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</si>
  <si>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</si>
  <si>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</si>
  <si>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</si>
  <si>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</si>
  <si>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</si>
  <si>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</si>
  <si>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</si>
  <si>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</si>
  <si>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</si>
  <si>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</si>
  <si>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</si>
  <si>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</si>
  <si>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</si>
  <si>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</si>
  <si>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</si>
  <si>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</si>
  <si>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</si>
  <si>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</si>
  <si>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</si>
  <si>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</si>
  <si>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</si>
  <si>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</si>
  <si>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</si>
  <si>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</si>
  <si>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</si>
  <si>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</si>
  <si>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</si>
  <si>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</si>
  <si>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</si>
  <si>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</si>
  <si>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</si>
  <si>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</si>
  <si>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</si>
  <si>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</si>
  <si>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</si>
  <si>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</si>
  <si>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</si>
  <si>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</si>
  <si>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</si>
  <si>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</si>
  <si>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</si>
  <si>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</si>
  <si>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</si>
  <si>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</si>
  <si>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</si>
  <si>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</si>
  <si>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</si>
  <si>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</si>
  <si>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</si>
  <si>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</si>
  <si>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</si>
  <si>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</si>
  <si>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</si>
  <si>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</si>
  <si>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</si>
  <si>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</si>
  <si>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</si>
  <si>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</si>
  <si>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</si>
  <si>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</si>
  <si>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</si>
  <si>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</si>
  <si>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</si>
  <si>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</si>
  <si>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</si>
  <si>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</si>
  <si>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</si>
  <si>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</si>
  <si>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</si>
  <si>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</si>
  <si>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</si>
  <si>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</si>
  <si>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</si>
  <si>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</si>
  <si>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</si>
  <si>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</si>
  <si>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</si>
  <si>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</si>
  <si>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</si>
  <si>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</si>
  <si>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</si>
  <si>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</si>
  <si>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</si>
  <si>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</si>
  <si>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</si>
  <si>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</si>
  <si>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</si>
  <si>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</si>
  <si>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</si>
  <si>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</si>
  <si>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</si>
  <si>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</si>
  <si>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</si>
  <si>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</si>
  <si>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</si>
  <si>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</si>
  <si>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</si>
  <si>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</si>
  <si>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</si>
  <si>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</si>
  <si>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</si>
  <si>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</si>
  <si>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</si>
  <si>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</si>
  <si>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</si>
  <si>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</si>
  <si>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</si>
  <si>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</si>
  <si>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</si>
  <si>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</si>
  <si>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</si>
  <si>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</si>
  <si>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</si>
  <si>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</si>
  <si>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</si>
  <si>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</si>
  <si>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</si>
  <si>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</si>
  <si>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</si>
  <si>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</si>
  <si>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</si>
  <si>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</si>
  <si>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</si>
  <si>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</si>
  <si>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</si>
  <si>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</si>
  <si>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</si>
  <si>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</si>
  <si>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</si>
  <si>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</si>
  <si>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</si>
  <si>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</si>
  <si>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</si>
  <si>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</si>
  <si>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</si>
  <si>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</si>
  <si>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</si>
  <si>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</si>
  <si>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</si>
  <si>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</si>
  <si>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</si>
  <si>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</si>
  <si>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</si>
  <si>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</si>
  <si>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</si>
  <si>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</si>
  <si>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</si>
  <si>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</si>
  <si>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</si>
  <si>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</si>
  <si>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</si>
  <si>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</si>
  <si>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</si>
  <si>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</si>
  <si>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</si>
  <si>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</si>
  <si>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</si>
  <si>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</si>
  <si>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</si>
  <si>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</si>
  <si>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</si>
  <si>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</si>
  <si>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</si>
  <si>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</si>
  <si>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</si>
  <si>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</si>
  <si>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</si>
  <si>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</si>
  <si>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</si>
  <si>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</si>
  <si>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</si>
  <si>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</si>
  <si>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</si>
  <si>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</si>
  <si>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</si>
  <si>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</si>
  <si>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</si>
  <si>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</si>
  <si>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</si>
  <si>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</si>
  <si>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</si>
  <si>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</si>
  <si>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</si>
  <si>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</si>
  <si>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</si>
  <si>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</si>
  <si>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</si>
  <si>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</si>
  <si>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</si>
  <si>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</si>
  <si>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</si>
  <si>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</si>
  <si>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</si>
  <si>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</si>
  <si>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</si>
  <si>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</si>
  <si>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</si>
  <si>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</si>
  <si>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</si>
  <si>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</si>
  <si>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</si>
  <si>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</si>
  <si>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</si>
  <si>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</si>
  <si>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</si>
  <si>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</si>
  <si>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</si>
  <si>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</si>
  <si>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</si>
  <si>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</si>
  <si>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</si>
  <si>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</si>
  <si>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</si>
  <si>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</si>
  <si>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</si>
  <si>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</si>
  <si>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</si>
  <si>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</si>
  <si>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</si>
  <si>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</si>
  <si>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</si>
  <si>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</si>
  <si>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</si>
  <si>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</si>
  <si>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</si>
  <si>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</si>
  <si>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</si>
  <si>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</si>
  <si>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</si>
  <si>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</si>
  <si>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</si>
  <si>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</si>
  <si>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</si>
  <si>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</si>
  <si>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</si>
  <si>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</si>
  <si>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</si>
  <si>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</si>
  <si>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</si>
  <si>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</si>
  <si>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</si>
  <si>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</si>
  <si>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</si>
  <si>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</si>
  <si>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</si>
  <si>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</si>
  <si>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</si>
  <si>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</si>
  <si>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</si>
  <si>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</si>
  <si>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</si>
  <si>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</si>
  <si>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</si>
  <si>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</si>
  <si>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</si>
  <si>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</si>
  <si>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</si>
  <si>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</si>
  <si>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</si>
  <si>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</si>
  <si>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</si>
  <si>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</si>
  <si>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</si>
  <si>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</si>
  <si>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</si>
  <si>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</si>
  <si>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</si>
  <si>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</si>
  <si>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</si>
  <si>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</si>
  <si>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</si>
  <si>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</si>
  <si>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</si>
  <si>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</si>
  <si>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</si>
  <si>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</si>
  <si>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</si>
  <si>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</si>
  <si>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</si>
  <si>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</si>
  <si>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</si>
  <si>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</si>
  <si>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</si>
  <si>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</si>
  <si>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</si>
  <si>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</si>
  <si>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</si>
  <si>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</si>
  <si>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</si>
  <si>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</si>
  <si>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</si>
  <si>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</si>
  <si>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</si>
  <si>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</si>
  <si>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</si>
  <si>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</si>
  <si>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</si>
  <si>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</si>
  <si>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</si>
  <si>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</si>
  <si>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</si>
  <si>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</si>
  <si>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</si>
  <si>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</si>
  <si>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</si>
  <si>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</si>
  <si>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</si>
  <si>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</si>
  <si>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</si>
  <si>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</si>
  <si>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</si>
  <si>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</si>
  <si>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</si>
  <si>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</si>
  <si>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</si>
  <si>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</si>
  <si>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</si>
  <si>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</si>
  <si>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</si>
  <si>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</si>
  <si>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</si>
  <si>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</si>
  <si>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</si>
  <si>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</si>
  <si>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</si>
  <si>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</si>
  <si>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</si>
  <si>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</si>
  <si>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</si>
  <si>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</si>
  <si>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</si>
  <si>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</si>
  <si>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</si>
  <si>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</si>
  <si>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</si>
  <si>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</si>
  <si>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</si>
  <si>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</si>
  <si>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</si>
  <si>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</si>
  <si>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</si>
  <si>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</si>
  <si>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</si>
  <si>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</si>
  <si>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</si>
  <si>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</si>
  <si>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</si>
  <si>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</si>
  <si>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</si>
  <si>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</si>
  <si>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</si>
  <si>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</si>
  <si>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</si>
  <si>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</si>
  <si>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</si>
  <si>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</si>
  <si>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</si>
  <si>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</si>
  <si>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</si>
  <si>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</si>
  <si>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</si>
  <si>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</si>
  <si>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</si>
  <si>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</si>
  <si>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</si>
  <si>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</si>
  <si>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</si>
  <si>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</si>
  <si>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</si>
  <si>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</si>
  <si>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</si>
  <si>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</si>
  <si>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</si>
  <si>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</si>
  <si>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</si>
  <si>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</si>
  <si>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</si>
  <si>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</si>
  <si>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</si>
  <si>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</si>
  <si>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</si>
  <si>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</si>
  <si>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</si>
  <si>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</si>
  <si>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</si>
  <si>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</si>
  <si>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</si>
  <si>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</si>
  <si>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</si>
  <si>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</si>
  <si>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</si>
  <si>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</si>
  <si>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</si>
  <si>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</si>
  <si>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</si>
  <si>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</si>
  <si>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</si>
  <si>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</si>
  <si>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</si>
  <si>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</si>
  <si>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</si>
  <si>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</si>
  <si>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</si>
  <si>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</si>
  <si>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</si>
  <si>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</si>
  <si>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</si>
  <si>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</si>
  <si>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</si>
  <si>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</si>
  <si>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</si>
  <si>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</si>
  <si>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</si>
  <si>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</si>
  <si>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</si>
  <si>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</si>
  <si>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</si>
  <si>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</si>
  <si>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</si>
  <si>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</si>
  <si>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</si>
  <si>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</si>
  <si>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</si>
  <si>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</si>
  <si>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</si>
  <si>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</si>
  <si>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</si>
  <si>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</si>
  <si>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</si>
  <si>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</si>
  <si>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</si>
  <si>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</si>
  <si>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</si>
  <si>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</si>
  <si>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</si>
  <si>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</si>
  <si>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</si>
  <si>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</si>
  <si>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</si>
  <si>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</si>
  <si>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</si>
  <si>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</si>
  <si>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</si>
  <si>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</si>
  <si>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</si>
  <si>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</si>
  <si>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</si>
  <si>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</si>
  <si>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</si>
  <si>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</si>
  <si>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</si>
  <si>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</si>
  <si>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</si>
  <si>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</si>
  <si>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</si>
  <si>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</si>
  <si>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</si>
  <si>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</si>
  <si>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</si>
  <si>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</si>
  <si>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</si>
  <si>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</si>
  <si>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</si>
  <si>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</si>
  <si>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</si>
  <si>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</si>
  <si>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</si>
  <si>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</si>
  <si>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</si>
  <si>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</si>
  <si>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</si>
  <si>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</si>
  <si>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</si>
  <si>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</si>
  <si>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</si>
  <si>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</si>
  <si>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</si>
  <si>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</si>
  <si>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</si>
  <si>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</si>
  <si>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</si>
  <si>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</si>
  <si>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</si>
  <si>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</si>
  <si>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</si>
  <si>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</si>
  <si>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</si>
  <si>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</si>
  <si>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</si>
  <si>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</si>
  <si>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</si>
  <si>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</si>
  <si>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</si>
  <si>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</si>
  <si>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</si>
  <si>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</si>
  <si>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</si>
  <si>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</si>
  <si>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</si>
  <si>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</si>
  <si>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</si>
  <si>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</si>
  <si>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</si>
  <si>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</si>
  <si>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</si>
  <si>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</si>
  <si>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</si>
  <si>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</si>
  <si>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</si>
  <si>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</si>
  <si>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</si>
  <si>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</si>
  <si>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</si>
  <si>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</si>
  <si>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</si>
  <si>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</si>
  <si>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</si>
  <si>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</si>
  <si>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</si>
  <si>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</si>
  <si>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</si>
  <si>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</si>
  <si>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</si>
  <si>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</si>
  <si>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</si>
  <si>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</si>
  <si>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</si>
  <si>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</si>
  <si>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</si>
  <si>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</si>
  <si>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</si>
  <si>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</si>
  <si>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</si>
  <si>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</si>
  <si>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</si>
  <si>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</si>
  <si>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</si>
  <si>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</si>
  <si>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</si>
  <si>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</si>
  <si>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</si>
  <si>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</si>
  <si>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</si>
  <si>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</si>
  <si>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</si>
  <si>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</si>
  <si>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</si>
  <si>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</si>
  <si>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</si>
  <si>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</si>
  <si>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</si>
  <si>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</si>
  <si>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</si>
  <si>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</si>
  <si>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</si>
  <si>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</si>
  <si>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</si>
  <si>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</si>
  <si>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</si>
  <si>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</si>
  <si>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</si>
  <si>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</si>
  <si>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</si>
  <si>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</si>
  <si>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</si>
  <si>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</si>
  <si>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</si>
  <si>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</si>
  <si>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</si>
  <si>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</si>
  <si>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</si>
  <si>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</si>
  <si>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</si>
  <si>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</si>
  <si>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</si>
  <si>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</si>
  <si>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</si>
  <si>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</si>
  <si>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</si>
  <si>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</si>
  <si>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</si>
  <si>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</si>
  <si>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</si>
  <si>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</si>
  <si>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</si>
  <si>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</si>
  <si>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</si>
  <si>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</si>
  <si>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</si>
  <si>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</si>
  <si>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</si>
  <si>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</si>
  <si>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</si>
  <si>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</si>
  <si>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</si>
  <si>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</si>
  <si>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</si>
  <si>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</si>
  <si>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</si>
  <si>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</si>
  <si>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</si>
  <si>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</si>
  <si>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</si>
  <si>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</si>
  <si>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</si>
  <si>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</si>
  <si>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</si>
  <si>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</si>
  <si>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</si>
  <si>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</si>
  <si>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</si>
  <si>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</si>
  <si>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</si>
  <si>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</si>
  <si>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</si>
  <si>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</si>
  <si>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</si>
  <si>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</si>
  <si>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</si>
  <si>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</si>
  <si>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</si>
  <si>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</si>
  <si>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</si>
  <si>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</si>
  <si>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</si>
  <si>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</si>
  <si>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</si>
  <si>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</si>
  <si>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</si>
  <si>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</si>
  <si>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</si>
  <si>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</si>
  <si>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</si>
  <si>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</si>
  <si>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</si>
  <si>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</si>
  <si>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</si>
  <si>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</si>
  <si>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</si>
  <si>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</si>
  <si>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</si>
  <si>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</si>
  <si>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</si>
  <si>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</si>
  <si>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</si>
  <si>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</si>
  <si>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</si>
  <si>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</si>
  <si>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</si>
  <si>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</si>
  <si>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</si>
  <si>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</si>
  <si>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</si>
  <si>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</si>
  <si>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</si>
  <si>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</si>
  <si>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</si>
  <si>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</si>
  <si>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</si>
  <si>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</si>
  <si>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</si>
  <si>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</si>
  <si>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</si>
  <si>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</si>
  <si>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</si>
  <si>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</si>
  <si>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</si>
  <si>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</si>
  <si>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</si>
  <si>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</si>
  <si>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</si>
  <si>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</si>
  <si>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</si>
  <si>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</si>
  <si>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</si>
  <si>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</si>
  <si>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</si>
  <si>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</si>
  <si>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</si>
  <si>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</si>
  <si>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</si>
  <si>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</si>
  <si>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</si>
  <si>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</si>
  <si>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</si>
  <si>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</si>
  <si>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</si>
  <si>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</si>
  <si>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</si>
  <si>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</si>
  <si>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</si>
  <si>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</si>
  <si>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</si>
  <si>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</si>
  <si>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</si>
  <si>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</si>
  <si>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</si>
  <si>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</si>
  <si>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</si>
  <si>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</si>
  <si>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</si>
  <si>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</si>
  <si>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</si>
  <si>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</si>
  <si>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</si>
  <si>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</si>
  <si>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</si>
  <si>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</si>
  <si>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</si>
  <si>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</si>
  <si>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</si>
  <si>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</si>
  <si>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</si>
  <si>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</si>
  <si>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</si>
  <si>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</si>
  <si>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</si>
  <si>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</si>
  <si>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</si>
  <si>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</si>
  <si>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</si>
  <si>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</si>
  <si>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</si>
  <si>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</si>
  <si>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</si>
  <si>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</si>
  <si>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</si>
  <si>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</si>
  <si>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</si>
  <si>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</si>
  <si>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</si>
  <si>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</si>
  <si>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</si>
  <si>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</si>
  <si>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</si>
  <si>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</si>
  <si>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</si>
  <si>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</si>
  <si>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</si>
  <si>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</si>
  <si>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</si>
  <si>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</si>
  <si>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</si>
  <si>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</si>
  <si>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</si>
  <si>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</si>
  <si>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</si>
  <si>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</si>
  <si>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</si>
  <si>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</si>
  <si>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</si>
  <si>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</si>
  <si>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</si>
  <si>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</si>
  <si>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</si>
  <si>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</si>
  <si>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</si>
  <si>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</si>
  <si>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</si>
  <si>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</si>
  <si>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</si>
  <si>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</si>
  <si>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</si>
  <si>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</si>
  <si>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</si>
  <si>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</si>
  <si>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</si>
  <si>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</si>
  <si>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</si>
  <si>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</si>
  <si>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</si>
  <si>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</si>
  <si>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</si>
  <si>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</si>
  <si>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</si>
  <si>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</si>
  <si>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</si>
  <si>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</si>
  <si>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</si>
  <si>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</si>
  <si>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</si>
  <si>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</si>
  <si>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</si>
  <si>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</si>
  <si>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</si>
  <si>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</si>
  <si>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</si>
  <si>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</si>
  <si>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</si>
  <si>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</si>
  <si>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</si>
  <si>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</si>
  <si>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</si>
  <si>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</si>
  <si>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</si>
  <si>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</si>
  <si>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</si>
  <si>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</si>
  <si>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</si>
  <si>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</si>
  <si>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</si>
  <si>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</si>
  <si>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</si>
  <si>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</si>
  <si>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</si>
  <si>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</si>
  <si>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</si>
  <si>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</si>
  <si>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</si>
  <si>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</si>
  <si>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</si>
  <si>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</si>
  <si>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</si>
  <si>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</si>
  <si>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</si>
  <si>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</si>
  <si>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</si>
  <si>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</si>
  <si>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</si>
  <si>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</si>
  <si>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</si>
  <si>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</si>
  <si>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</si>
  <si>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</si>
  <si>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</si>
  <si>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</si>
  <si>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</si>
  <si>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</si>
  <si>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</si>
  <si>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</si>
  <si>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</si>
  <si>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</si>
  <si>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</si>
  <si>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</si>
  <si>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</si>
  <si>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</si>
  <si>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</si>
  <si>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</si>
  <si>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</si>
  <si>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</si>
  <si>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</si>
  <si>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</si>
  <si>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</si>
  <si>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</si>
  <si>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</si>
  <si>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</si>
  <si>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</si>
  <si>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</si>
  <si>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</si>
  <si>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</si>
  <si>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</si>
  <si>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</si>
  <si>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</si>
  <si>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</si>
  <si>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</si>
  <si>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</si>
  <si>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</si>
  <si>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</si>
  <si>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</si>
  <si>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</si>
  <si>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</si>
  <si>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</si>
  <si>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</si>
  <si>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</si>
  <si>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</si>
  <si>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</si>
  <si>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</si>
  <si>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</si>
  <si>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</si>
  <si>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</si>
  <si>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</si>
  <si>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</si>
  <si>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</si>
  <si>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</si>
  <si>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</si>
  <si>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</si>
  <si>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</si>
  <si>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</si>
  <si>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</si>
  <si>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</si>
  <si>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</si>
  <si>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</si>
  <si>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</si>
  <si>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</si>
  <si>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</si>
  <si>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</si>
  <si>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</si>
  <si>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</si>
  <si>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</si>
  <si>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</si>
  <si>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</si>
  <si>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</si>
  <si>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</si>
  <si>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</si>
  <si>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</si>
  <si>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</si>
  <si>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</si>
  <si>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</si>
  <si>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</si>
  <si>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</si>
  <si>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</si>
  <si>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</si>
  <si>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</si>
  <si>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</si>
  <si>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</si>
  <si>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</si>
  <si>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</si>
  <si>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</si>
  <si>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</si>
  <si>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</si>
  <si>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</si>
  <si>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</si>
  <si>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</si>
  <si>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</si>
  <si>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</si>
  <si>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</si>
  <si>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</si>
  <si>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</si>
  <si>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</si>
  <si>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</si>
  <si>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</si>
  <si>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</si>
  <si>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</si>
  <si>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</si>
  <si>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</si>
  <si>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</si>
  <si>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</si>
  <si>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</si>
  <si>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</si>
  <si>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</si>
  <si>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</si>
  <si>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</si>
  <si>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</si>
  <si>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</si>
  <si>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</si>
  <si>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</si>
  <si>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</si>
  <si>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</si>
  <si>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</si>
  <si>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</si>
  <si>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</si>
  <si>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</si>
  <si>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</si>
  <si>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</si>
  <si>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</si>
  <si>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</si>
  <si>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</si>
  <si>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</si>
  <si>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</si>
  <si>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</si>
  <si>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</si>
  <si>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</si>
  <si>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</si>
  <si>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</si>
  <si>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</si>
  <si>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</si>
  <si>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</si>
  <si>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</si>
  <si>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</si>
  <si>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</si>
  <si>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</si>
  <si>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</si>
  <si>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</si>
  <si>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</si>
  <si>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</si>
  <si>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</si>
  <si>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</si>
  <si>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</si>
  <si>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</si>
  <si>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</si>
  <si>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</si>
  <si>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</si>
  <si>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</si>
  <si>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</si>
  <si>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</si>
  <si>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</si>
  <si>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</si>
  <si>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</si>
  <si>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</si>
  <si>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</si>
  <si>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</si>
  <si>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</si>
  <si>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</si>
  <si>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</si>
  <si>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</si>
  <si>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</si>
  <si>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</si>
  <si>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</si>
  <si>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</si>
  <si>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</si>
  <si>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</si>
  <si>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</si>
  <si>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</si>
  <si>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</si>
  <si>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</si>
  <si>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</si>
  <si>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</si>
  <si>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</si>
  <si>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</si>
  <si>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</si>
  <si>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</si>
  <si>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</si>
  <si>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</si>
  <si>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</si>
  <si>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</si>
  <si>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</si>
  <si>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</si>
  <si>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</si>
  <si>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</si>
  <si>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</si>
  <si>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</si>
  <si>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</si>
  <si>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</si>
  <si>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</si>
  <si>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</si>
  <si>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</si>
  <si>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</si>
  <si>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</si>
  <si>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</si>
  <si>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</si>
  <si>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</si>
  <si>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</si>
  <si>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</si>
  <si>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</si>
  <si>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</si>
  <si>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</si>
  <si>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</si>
  <si>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</si>
  <si>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</si>
  <si>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</si>
  <si>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</si>
  <si>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</si>
  <si>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</si>
  <si>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</si>
  <si>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</si>
  <si>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</si>
  <si>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</si>
  <si>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</si>
  <si>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</si>
  <si>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</si>
  <si>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</si>
  <si>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</si>
  <si>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</si>
  <si>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</si>
  <si>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</si>
  <si>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</si>
  <si>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</si>
  <si>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</si>
  <si>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</si>
  <si>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</si>
  <si>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</si>
  <si>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</si>
  <si>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</si>
  <si>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</si>
  <si>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</si>
  <si>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</si>
  <si>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</si>
  <si>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</si>
  <si>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</si>
  <si>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</si>
  <si>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</si>
  <si>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</si>
  <si>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</si>
  <si>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</si>
  <si>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</si>
  <si>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</si>
  <si>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</si>
  <si>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</si>
  <si>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</si>
  <si>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</si>
  <si>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</si>
  <si>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</si>
  <si>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</si>
  <si>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</si>
  <si>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</si>
  <si>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</si>
  <si>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</si>
  <si>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</si>
  <si>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</si>
  <si>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</si>
  <si>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</si>
  <si>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</si>
  <si>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</si>
  <si>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</si>
  <si>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</si>
  <si>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</si>
  <si>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</si>
  <si>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</si>
  <si>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</si>
  <si>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</si>
  <si>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</si>
  <si>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</si>
  <si>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</si>
  <si>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</si>
  <si>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</si>
  <si>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</si>
  <si>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</si>
  <si>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</si>
  <si>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</si>
  <si>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</si>
  <si>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</si>
  <si>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</si>
  <si>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</si>
  <si>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</si>
  <si>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</si>
  <si>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</si>
  <si>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</si>
  <si>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</si>
  <si>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</si>
  <si>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</si>
  <si>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</si>
  <si>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</si>
  <si>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</si>
  <si>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</si>
  <si>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</si>
  <si>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</si>
  <si>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</si>
  <si>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</si>
  <si>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</si>
  <si>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</si>
  <si>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</si>
  <si>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</si>
  <si>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</si>
  <si>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</si>
  <si>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</si>
  <si>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</si>
  <si>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</si>
  <si>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</si>
  <si>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</si>
  <si>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</si>
  <si>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</si>
  <si>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</si>
  <si>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</si>
  <si>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</si>
  <si>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</si>
  <si>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</si>
  <si>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</si>
  <si>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</si>
  <si>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</si>
  <si>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</si>
  <si>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</si>
  <si>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</si>
  <si>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</si>
  <si>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</si>
  <si>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</si>
  <si>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</si>
  <si>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</si>
  <si>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</si>
  <si>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</si>
  <si>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</si>
  <si>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</si>
  <si>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</si>
  <si>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</si>
  <si>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</si>
  <si>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</si>
  <si>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</si>
  <si>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</si>
  <si>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</si>
  <si>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</si>
  <si>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</si>
  <si>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</si>
  <si>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</si>
  <si>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</si>
  <si>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</si>
  <si>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</si>
  <si>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</si>
  <si>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</si>
  <si>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</si>
  <si>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</si>
  <si>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</si>
  <si>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</si>
  <si>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</si>
  <si>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</si>
  <si>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</si>
  <si>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</si>
  <si>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</si>
  <si>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</si>
  <si>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</si>
  <si>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</si>
  <si>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</si>
  <si>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</si>
  <si>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</si>
  <si>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</si>
  <si>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</si>
  <si>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</si>
  <si>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</si>
  <si>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</si>
  <si>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</si>
  <si>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</si>
  <si>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</si>
  <si>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</si>
  <si>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</si>
  <si>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</si>
  <si>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</si>
  <si>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</si>
  <si>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</si>
  <si>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</si>
  <si>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</si>
  <si>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</si>
  <si>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</si>
  <si>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</si>
  <si>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</si>
  <si>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</si>
  <si>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</si>
  <si>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</si>
  <si>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</si>
  <si>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</si>
  <si>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</si>
  <si>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</si>
  <si>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</si>
  <si>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</si>
  <si>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</si>
  <si>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</si>
  <si>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</si>
  <si>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</si>
  <si>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</si>
  <si>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</si>
  <si>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</si>
  <si>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</si>
  <si>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</si>
  <si>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</si>
  <si>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</si>
  <si>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</si>
  <si>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</si>
  <si>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</si>
  <si>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</si>
  <si>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</si>
  <si>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</si>
  <si>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</si>
  <si>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</si>
  <si>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</si>
  <si>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</si>
  <si>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</si>
  <si>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</si>
  <si>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</si>
  <si>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</si>
  <si>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</si>
  <si>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</si>
  <si>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</si>
  <si>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</si>
  <si>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</si>
  <si>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</si>
  <si>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</si>
  <si>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</si>
  <si>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</si>
  <si>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</si>
  <si>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</si>
  <si>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</si>
  <si>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</si>
  <si>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</si>
  <si>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</si>
  <si>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</si>
  <si>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</si>
  <si>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</si>
  <si>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</si>
  <si>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</si>
  <si>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</si>
  <si>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</si>
  <si>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</si>
  <si>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</si>
  <si>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</si>
  <si>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</si>
  <si>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</si>
  <si>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</si>
  <si>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</si>
  <si>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</si>
  <si>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</si>
  <si>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</si>
  <si>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</si>
  <si>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</si>
  <si>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</si>
  <si>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</si>
  <si>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</si>
  <si>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</si>
  <si>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</si>
  <si>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</si>
  <si>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</si>
  <si>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</si>
  <si>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</si>
  <si>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</si>
  <si>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</si>
  <si>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</si>
  <si>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</si>
  <si>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</si>
  <si>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</si>
  <si>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</si>
  <si>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</si>
  <si>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</si>
  <si>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</si>
  <si>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</si>
  <si>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</si>
  <si>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</si>
  <si>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</si>
  <si>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</si>
  <si>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</si>
  <si>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</si>
  <si>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</si>
  <si>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</si>
  <si>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</si>
  <si>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</si>
  <si>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</si>
  <si>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</si>
  <si>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</si>
  <si>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</si>
  <si>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</si>
  <si>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</si>
  <si>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</si>
  <si>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</si>
  <si>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</si>
  <si>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</si>
  <si>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</si>
  <si>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</si>
  <si>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</si>
  <si>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</si>
  <si>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</si>
  <si>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</si>
  <si>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</si>
  <si>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</si>
  <si>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</si>
  <si>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</si>
  <si>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</si>
  <si>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</si>
  <si>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</si>
  <si>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</si>
  <si>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</si>
  <si>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</si>
  <si>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</si>
  <si>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</si>
  <si>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</si>
  <si>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</si>
  <si>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</si>
  <si>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</si>
  <si>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</si>
  <si>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</si>
  <si>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</si>
  <si>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</si>
  <si>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</si>
  <si>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</si>
  <si>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</si>
  <si>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</si>
  <si>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</si>
  <si>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</si>
  <si>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</si>
  <si>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</si>
  <si>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</si>
  <si>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</si>
  <si>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</si>
  <si>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</si>
  <si>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</si>
  <si>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</si>
  <si>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</si>
  <si>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</si>
  <si>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</si>
  <si>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</si>
  <si>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</si>
  <si>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</si>
  <si>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</si>
  <si>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</si>
  <si>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</si>
  <si>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</si>
  <si>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</si>
  <si>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</si>
  <si>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</si>
  <si>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</si>
  <si>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</si>
  <si>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</si>
  <si>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</si>
  <si>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</si>
  <si>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</si>
  <si>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</si>
  <si>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</si>
  <si>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</si>
  <si>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</si>
  <si>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</si>
  <si>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</si>
  <si>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</si>
  <si>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</si>
  <si>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</si>
  <si>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</si>
  <si>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</si>
  <si>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</si>
  <si>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</si>
  <si>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</si>
  <si>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</si>
  <si>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</si>
  <si>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</si>
  <si>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</si>
  <si>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</si>
  <si>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</si>
  <si>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</si>
  <si>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</si>
  <si>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</si>
  <si>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</si>
  <si>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</si>
  <si>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</si>
  <si>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</si>
  <si>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</si>
  <si>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</si>
  <si>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</si>
  <si>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</si>
  <si>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</si>
  <si>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</si>
  <si>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</si>
  <si>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</si>
  <si>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</si>
  <si>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</si>
  <si>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</si>
  <si>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</si>
  <si>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</si>
  <si>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</si>
  <si>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</si>
  <si>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</si>
  <si>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</si>
  <si>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</si>
  <si>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</si>
  <si>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</si>
  <si>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</si>
  <si>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</si>
  <si>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</si>
  <si>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</si>
  <si>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</si>
  <si>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</si>
  <si>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</si>
  <si>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</si>
  <si>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</si>
  <si>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</si>
  <si>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</si>
  <si>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</si>
  <si>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</si>
  <si>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</si>
  <si>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</si>
  <si>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</si>
  <si>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</si>
  <si>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</si>
  <si>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</si>
  <si>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</si>
  <si>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</si>
  <si>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</si>
  <si>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</si>
  <si>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</si>
  <si>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</si>
  <si>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</si>
  <si>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</si>
  <si>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</si>
  <si>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</si>
  <si>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</si>
  <si>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</si>
  <si>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</si>
  <si>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</si>
  <si>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</si>
  <si>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</si>
  <si>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</si>
  <si>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</si>
  <si>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</si>
  <si>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</si>
  <si>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</si>
  <si>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</si>
  <si>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</si>
  <si>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</si>
  <si>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</si>
  <si>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</si>
  <si>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</si>
  <si>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</si>
  <si>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</si>
  <si>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</si>
  <si>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</si>
  <si>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</si>
  <si>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</si>
  <si>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</si>
  <si>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</si>
  <si>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</si>
  <si>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</si>
  <si>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</si>
  <si>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</si>
  <si>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</si>
  <si>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</si>
  <si>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</si>
  <si>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</si>
  <si>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</si>
  <si>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</si>
  <si>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</si>
  <si>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</si>
  <si>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</si>
  <si>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</si>
  <si>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</si>
  <si>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</si>
  <si>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</si>
  <si>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</si>
  <si>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</si>
  <si>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</si>
  <si>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</si>
  <si>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</si>
  <si>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</si>
  <si>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</si>
  <si>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</si>
  <si>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</si>
  <si>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</si>
  <si>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</si>
  <si>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</si>
  <si>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</si>
  <si>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</si>
  <si>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</si>
  <si>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</si>
  <si>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</si>
  <si>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</si>
  <si>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</si>
  <si>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</si>
  <si>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</si>
  <si>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</si>
  <si>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</si>
  <si>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</si>
  <si>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</si>
  <si>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</si>
  <si>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</si>
  <si>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</si>
  <si>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</si>
  <si>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</si>
  <si>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</si>
  <si>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</si>
  <si>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</si>
  <si>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</si>
  <si>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</si>
  <si>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</si>
  <si>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</si>
  <si>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</si>
  <si>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</si>
  <si>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</si>
  <si>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</si>
  <si>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</si>
  <si>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</si>
  <si>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</si>
  <si>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</si>
  <si>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</si>
  <si>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</si>
  <si>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</si>
  <si>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</si>
  <si>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</si>
  <si>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</si>
  <si>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</si>
  <si>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</si>
  <si>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</si>
  <si>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</si>
  <si>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</si>
  <si>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</si>
  <si>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</si>
  <si>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</si>
  <si>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</si>
  <si>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</si>
  <si>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</si>
  <si>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</si>
  <si>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</si>
  <si>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</si>
  <si>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</si>
  <si>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</si>
  <si>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</si>
  <si>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</si>
  <si>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</si>
  <si>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</si>
  <si>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</si>
  <si>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</si>
  <si>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</si>
  <si>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</si>
  <si>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</si>
  <si>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</si>
  <si>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</si>
  <si>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</si>
  <si>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</si>
  <si>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</si>
  <si>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</si>
  <si>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</si>
  <si>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</si>
  <si>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</si>
  <si>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</si>
  <si>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</si>
  <si>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</si>
  <si>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</si>
  <si>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</si>
  <si>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</si>
  <si>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</si>
  <si>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</si>
  <si>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</si>
  <si>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</si>
  <si>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</si>
  <si>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</si>
  <si>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</si>
  <si>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</si>
  <si>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</si>
  <si>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</si>
  <si>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</si>
  <si>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</si>
  <si>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</si>
  <si>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</si>
  <si>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</si>
  <si>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</si>
  <si>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</si>
  <si>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</si>
  <si>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</si>
  <si>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</si>
  <si>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</si>
  <si>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</si>
  <si>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</si>
  <si>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</si>
  <si>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</si>
  <si>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</si>
  <si>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</si>
  <si>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</si>
  <si>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</si>
  <si>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</si>
  <si>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</si>
  <si>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</si>
  <si>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</si>
  <si>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</si>
  <si>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</si>
  <si>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</si>
  <si>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</si>
  <si>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</si>
  <si>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</si>
  <si>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</si>
  <si>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</si>
  <si>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</si>
  <si>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</si>
  <si>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</si>
  <si>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</si>
  <si>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</si>
  <si>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</si>
  <si>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</si>
  <si>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</si>
  <si>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</si>
  <si>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</si>
  <si>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</si>
  <si>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</si>
  <si>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</si>
  <si>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</si>
  <si>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</si>
  <si>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</si>
  <si>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</si>
  <si>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</si>
  <si>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</si>
  <si>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</si>
  <si>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</si>
  <si>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</si>
  <si>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</si>
  <si>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</si>
  <si>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</si>
  <si>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</si>
  <si>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</si>
  <si>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</si>
  <si>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</si>
  <si>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</si>
  <si>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</si>
  <si>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</si>
  <si>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</si>
  <si>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</si>
  <si>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</si>
  <si>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</si>
  <si>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</si>
  <si>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</si>
  <si>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</si>
  <si>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</si>
  <si>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</si>
  <si>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</si>
  <si>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</si>
  <si>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</si>
  <si>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</si>
  <si>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</si>
  <si>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</si>
  <si>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</si>
  <si>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</si>
  <si>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</si>
  <si>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</si>
  <si>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</si>
  <si>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</si>
  <si>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</si>
  <si>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</si>
  <si>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</si>
  <si>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</si>
  <si>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</si>
  <si>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</si>
  <si>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</si>
  <si>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</si>
  <si>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</si>
  <si>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</si>
  <si>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</si>
  <si>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</si>
  <si>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</si>
  <si>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</si>
  <si>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</si>
  <si>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</si>
  <si>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</si>
  <si>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</si>
  <si>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</si>
  <si>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</si>
  <si>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</si>
  <si>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</si>
  <si>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</si>
  <si>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</si>
  <si>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</si>
  <si>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</si>
  <si>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</si>
  <si>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</si>
  <si>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</si>
  <si>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</si>
  <si>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</si>
  <si>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</si>
  <si>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</si>
  <si>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</si>
  <si>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</si>
  <si>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</si>
  <si>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</si>
  <si>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</si>
  <si>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</si>
  <si>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</si>
  <si>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</si>
  <si>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</si>
  <si>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</si>
  <si>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</si>
  <si>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</si>
  <si>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</si>
  <si>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</si>
  <si>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</si>
  <si>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</si>
  <si>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</si>
  <si>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</si>
  <si>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</si>
  <si>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</si>
  <si>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</si>
  <si>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</si>
  <si>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</si>
  <si>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</si>
  <si>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</si>
  <si>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</si>
  <si>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</si>
  <si>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</si>
  <si>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</si>
  <si>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</si>
  <si>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</si>
  <si>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</si>
  <si>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</si>
  <si>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</si>
  <si>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</si>
  <si>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</si>
  <si>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</si>
  <si>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</si>
  <si>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</si>
  <si>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</si>
  <si>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</si>
  <si>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</si>
  <si>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</si>
  <si>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</si>
  <si>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</si>
  <si>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</si>
  <si>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</si>
  <si>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</si>
  <si>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</si>
  <si>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</si>
  <si>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</si>
  <si>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</si>
  <si>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</si>
  <si>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</si>
  <si>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</si>
  <si>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</si>
  <si>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</si>
  <si>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</si>
  <si>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</si>
  <si>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</si>
  <si>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</si>
  <si>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</si>
  <si>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</si>
  <si>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</si>
  <si>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</si>
  <si>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</si>
  <si>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</si>
  <si>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</si>
  <si>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</si>
  <si>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</si>
  <si>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</si>
  <si>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</si>
  <si>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</si>
  <si>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</si>
  <si>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</si>
  <si>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</si>
  <si>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</si>
  <si>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</si>
  <si>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</si>
  <si>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</si>
  <si>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</si>
  <si>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</si>
  <si>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</si>
  <si>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</si>
  <si>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</si>
  <si>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</si>
  <si>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</si>
  <si>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</si>
  <si>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</si>
  <si>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</si>
  <si>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</si>
  <si>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</si>
  <si>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</si>
  <si>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</si>
  <si>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</si>
  <si>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</si>
  <si>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</si>
  <si>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</si>
  <si>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</si>
  <si>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</si>
  <si>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</si>
  <si>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</si>
  <si>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</si>
  <si>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</si>
  <si>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</si>
  <si>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</si>
  <si>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</si>
  <si>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</si>
  <si>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</si>
  <si>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</si>
  <si>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</si>
  <si>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</si>
  <si>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</si>
  <si>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</si>
  <si>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</si>
  <si>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</si>
  <si>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</si>
  <si>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</si>
  <si>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</si>
  <si>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</si>
  <si>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</si>
  <si>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</si>
  <si>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</si>
  <si>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</si>
  <si>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</si>
  <si>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</si>
  <si>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</si>
  <si>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</si>
  <si>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</si>
  <si>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</si>
  <si>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</si>
  <si>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</si>
  <si>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</si>
  <si>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</si>
  <si>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</si>
  <si>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</si>
  <si>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</si>
  <si>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</si>
  <si>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</si>
  <si>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</si>
  <si>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</si>
  <si>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</si>
  <si>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</si>
  <si>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</si>
  <si>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</si>
  <si>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</si>
  <si>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</si>
  <si>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</si>
  <si>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</si>
  <si>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</si>
  <si>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</si>
  <si>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</si>
  <si>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</si>
  <si>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</si>
  <si>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</si>
  <si>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</si>
  <si>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</si>
  <si>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</si>
  <si>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</si>
  <si>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</si>
  <si>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</si>
  <si>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</si>
  <si>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</si>
  <si>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</si>
  <si>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</si>
  <si>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</si>
  <si>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</si>
  <si>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</si>
  <si>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</si>
  <si>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</si>
  <si>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</si>
  <si>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</si>
  <si>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</si>
  <si>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</si>
  <si>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</si>
  <si>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</si>
  <si>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</si>
  <si>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</si>
  <si>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</si>
  <si>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</si>
  <si>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</si>
  <si>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</si>
  <si>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</si>
  <si>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</si>
  <si>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</si>
  <si>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</si>
  <si>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</si>
  <si>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</si>
  <si>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</si>
  <si>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</si>
  <si>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</si>
  <si>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</si>
  <si>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</si>
  <si>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</si>
  <si>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</si>
  <si>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</si>
  <si>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</si>
  <si>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</si>
  <si>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</si>
  <si>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</si>
  <si>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</si>
  <si>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</si>
  <si>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</si>
  <si>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</si>
  <si>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</si>
  <si>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</si>
  <si>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</si>
  <si>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</si>
  <si>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</si>
  <si>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</si>
  <si>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</si>
  <si>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</si>
  <si>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</si>
  <si>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</si>
  <si>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</si>
  <si>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</si>
  <si>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</si>
  <si>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</si>
  <si>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</si>
  <si>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</si>
  <si>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</si>
  <si>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</si>
  <si>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</si>
  <si>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</si>
  <si>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</si>
  <si>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</si>
  <si>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</si>
  <si>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</si>
  <si>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</si>
  <si>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</si>
  <si>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</si>
  <si>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</si>
  <si>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</si>
  <si>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</si>
  <si>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</si>
  <si>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</si>
  <si>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</si>
  <si>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</si>
  <si>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</si>
  <si>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</si>
  <si>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</si>
  <si>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</si>
  <si>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</si>
  <si>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</si>
  <si>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</si>
  <si>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</si>
  <si>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</si>
  <si>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</si>
  <si>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</si>
  <si>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</si>
  <si>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</si>
  <si>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</si>
  <si>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</si>
  <si>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</si>
  <si>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</si>
  <si>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</si>
  <si>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</si>
  <si>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</si>
  <si>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</si>
  <si>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</si>
  <si>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</si>
  <si>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</si>
  <si>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</si>
  <si>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</si>
  <si>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</si>
  <si>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</si>
  <si>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</si>
  <si>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</si>
  <si>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</si>
  <si>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</si>
  <si>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</si>
  <si>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</si>
  <si>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</si>
  <si>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</si>
  <si>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</si>
  <si>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</si>
  <si>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</si>
  <si>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</si>
  <si>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</si>
  <si>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</si>
  <si>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</si>
  <si>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</si>
  <si>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</si>
  <si>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</si>
  <si>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</si>
  <si>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</si>
  <si>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</si>
  <si>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</si>
  <si>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</si>
  <si>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</si>
  <si>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</si>
  <si>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</si>
  <si>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</si>
  <si>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</si>
  <si>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</si>
  <si>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</si>
  <si>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</si>
  <si>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</si>
  <si>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</si>
  <si>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</si>
  <si>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</si>
  <si>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</si>
  <si>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</si>
  <si>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</si>
  <si>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</si>
  <si>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</si>
  <si>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</si>
  <si>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</si>
  <si>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</si>
  <si>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</si>
  <si>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</si>
  <si>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</si>
  <si>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</si>
  <si>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</si>
  <si>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</si>
  <si>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</si>
  <si>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</si>
  <si>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</si>
  <si>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</si>
  <si>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</si>
  <si>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</si>
  <si>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</si>
  <si>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</si>
  <si>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</si>
  <si>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</si>
  <si>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</si>
  <si>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</si>
  <si>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</si>
  <si>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</si>
  <si>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</si>
  <si>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</si>
  <si>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</si>
  <si>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</si>
  <si>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</si>
  <si>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</si>
  <si>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</si>
  <si>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</si>
  <si>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</si>
  <si>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</si>
  <si>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</si>
  <si>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</si>
  <si>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</si>
  <si>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</si>
  <si>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</si>
  <si>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</si>
  <si>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</si>
  <si>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</si>
  <si>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</si>
  <si>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</si>
  <si>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</si>
  <si>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</si>
  <si>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</si>
  <si>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</si>
  <si>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</si>
  <si>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</si>
  <si>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</si>
  <si>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</si>
  <si>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</si>
  <si>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</si>
  <si>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</si>
  <si>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</si>
  <si>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</si>
  <si>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</si>
  <si>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</si>
  <si>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</si>
  <si>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</si>
  <si>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</si>
  <si>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</si>
  <si>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</si>
  <si>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</si>
  <si>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</si>
  <si>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</si>
  <si>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</si>
  <si>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</si>
  <si>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</si>
  <si>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</si>
  <si>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</si>
  <si>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</si>
  <si>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</si>
  <si>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</si>
  <si>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</si>
  <si>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</si>
  <si>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</si>
  <si>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</si>
  <si>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</si>
  <si>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</si>
  <si>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</si>
  <si>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</si>
  <si>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</si>
  <si>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</si>
  <si>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</si>
  <si>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</si>
  <si>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</si>
  <si>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</si>
  <si>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</si>
  <si>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</si>
  <si>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</si>
  <si>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</si>
  <si>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</si>
  <si>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</si>
  <si>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</si>
  <si>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</si>
  <si>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</si>
  <si>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</si>
  <si>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</si>
  <si>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</si>
  <si>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</si>
  <si>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</si>
  <si>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</si>
  <si>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</si>
  <si>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</si>
  <si>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</si>
  <si>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</si>
  <si>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</si>
  <si>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</si>
  <si>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</si>
  <si>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</si>
  <si>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</si>
  <si>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</si>
  <si>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</si>
  <si>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</si>
  <si>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</si>
  <si>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</si>
  <si>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</si>
  <si>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</si>
  <si>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</si>
  <si>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</si>
  <si>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</si>
  <si>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</si>
  <si>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</si>
  <si>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</si>
  <si>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</si>
  <si>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</si>
  <si>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</si>
  <si>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</si>
  <si>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</si>
  <si>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</si>
  <si>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</si>
  <si>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</si>
  <si>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</si>
  <si>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</si>
  <si>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</si>
  <si>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</si>
  <si>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</si>
  <si>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</si>
  <si>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</si>
  <si>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</si>
  <si>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</si>
  <si>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</si>
  <si>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</si>
  <si>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</si>
  <si>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</si>
  <si>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</si>
  <si>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</si>
  <si>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</si>
  <si>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</si>
  <si>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</si>
  <si>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</si>
  <si>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</si>
  <si>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</si>
  <si>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</si>
  <si>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</si>
  <si>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</si>
  <si>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</si>
  <si>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</si>
  <si>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</si>
  <si>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</si>
  <si>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</si>
  <si>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</si>
  <si>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</si>
  <si>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</si>
  <si>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</si>
  <si>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</si>
  <si>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</si>
  <si>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</si>
  <si>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</si>
  <si>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</si>
  <si>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</si>
  <si>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</si>
  <si>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</si>
  <si>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</si>
  <si>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</si>
  <si>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</si>
  <si>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</si>
  <si>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</si>
  <si>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</si>
  <si>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</si>
  <si>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</si>
  <si>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</si>
  <si>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</si>
  <si>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</si>
  <si>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</si>
  <si>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</si>
  <si>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</si>
  <si>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</si>
  <si>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</si>
  <si>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</si>
  <si>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</si>
  <si>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</si>
  <si>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</si>
  <si>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</si>
  <si>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</si>
  <si>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</si>
  <si>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</si>
  <si>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</si>
  <si>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</si>
  <si>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</si>
  <si>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</si>
  <si>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</si>
  <si>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</si>
  <si>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</si>
  <si>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</si>
  <si>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</si>
  <si>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</si>
  <si>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</si>
  <si>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</si>
  <si>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</si>
  <si>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</si>
  <si>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</si>
  <si>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</si>
  <si>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</si>
  <si>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</si>
  <si>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</si>
  <si>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</si>
  <si>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</si>
  <si>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</si>
  <si>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</si>
  <si>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</si>
  <si>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</si>
  <si>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</si>
  <si>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</si>
  <si>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</si>
  <si>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</si>
  <si>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</si>
  <si>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</si>
  <si>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</si>
  <si>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</si>
  <si>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</si>
  <si>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</si>
  <si>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</si>
  <si>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</si>
  <si>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</si>
  <si>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</si>
  <si>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</si>
  <si>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</si>
  <si>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</si>
  <si>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</si>
  <si>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</si>
  <si>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</si>
  <si>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</si>
  <si>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</si>
  <si>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</si>
  <si>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</si>
  <si>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</si>
  <si>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</si>
  <si>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</si>
  <si>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</si>
  <si>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</si>
  <si>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</si>
  <si>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</si>
  <si>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</si>
  <si>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</si>
  <si>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</si>
  <si>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</si>
  <si>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</si>
  <si>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</si>
  <si>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</si>
  <si>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</si>
  <si>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</si>
  <si>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</si>
  <si>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</si>
  <si>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</si>
  <si>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</si>
  <si>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</si>
  <si>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</si>
  <si>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</si>
  <si>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</si>
  <si>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</si>
  <si>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</si>
  <si>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</si>
  <si>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</si>
  <si>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</si>
  <si>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</si>
  <si>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</si>
  <si>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</si>
  <si>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</si>
  <si>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</si>
  <si>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</si>
  <si>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</si>
  <si>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</si>
  <si>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</si>
  <si>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</si>
  <si>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</si>
  <si>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</si>
  <si>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</si>
  <si>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</si>
  <si>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</si>
  <si>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</si>
  <si>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</si>
  <si>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</si>
  <si>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</si>
  <si>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</si>
  <si>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</si>
  <si>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</si>
  <si>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</si>
  <si>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</si>
  <si>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</si>
  <si>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</si>
  <si>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</si>
  <si>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</si>
  <si>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</si>
  <si>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</si>
  <si>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</si>
  <si>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</si>
  <si>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</si>
  <si>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</si>
  <si>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</si>
  <si>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</si>
  <si>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</si>
  <si>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</si>
  <si>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</si>
  <si>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</si>
  <si>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</si>
  <si>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</si>
  <si>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</si>
  <si>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</si>
  <si>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</si>
  <si>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</si>
  <si>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</si>
  <si>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</si>
  <si>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</si>
  <si>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</si>
  <si>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</si>
  <si>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</si>
  <si>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</si>
  <si>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</si>
  <si>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</si>
  <si>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</si>
  <si>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</si>
  <si>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</si>
  <si>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</si>
  <si>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</si>
  <si>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</si>
  <si>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</si>
  <si>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</si>
  <si>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</si>
  <si>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</si>
  <si>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</si>
  <si>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</si>
  <si>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</si>
  <si>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</si>
  <si>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</si>
  <si>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</si>
  <si>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</si>
  <si>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</si>
  <si>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</si>
  <si>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</si>
  <si>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</si>
  <si>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</si>
  <si>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</si>
  <si>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</si>
  <si>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</si>
  <si>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</si>
  <si>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</si>
  <si>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</si>
  <si>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</si>
  <si>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</si>
  <si>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</si>
  <si>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</si>
  <si>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</si>
  <si>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</si>
  <si>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</si>
  <si>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</si>
  <si>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</si>
  <si>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</si>
  <si>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</si>
  <si>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</si>
  <si>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</si>
  <si>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</si>
  <si>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</si>
  <si>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</si>
  <si>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</si>
  <si>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</si>
  <si>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</si>
  <si>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</si>
  <si>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</si>
  <si>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</si>
  <si>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</si>
  <si>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</si>
  <si>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</si>
  <si>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</si>
  <si>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</si>
  <si>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</si>
  <si>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</si>
  <si>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</si>
  <si>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</si>
  <si>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</si>
  <si>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</si>
  <si>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</si>
  <si>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</si>
  <si>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</si>
  <si>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</si>
  <si>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</si>
  <si>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</si>
  <si>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</si>
  <si>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</si>
  <si>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</si>
  <si>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</si>
  <si>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</si>
  <si>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</si>
  <si>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</si>
  <si>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</si>
  <si>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</si>
  <si>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</si>
  <si>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</si>
  <si>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</si>
  <si>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</si>
  <si>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</si>
  <si>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</si>
  <si>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</si>
  <si>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</si>
  <si>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</si>
  <si>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</si>
  <si>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</si>
  <si>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</si>
  <si>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</si>
  <si>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</si>
  <si>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</si>
  <si>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</si>
  <si>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</si>
  <si>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</si>
  <si>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</si>
  <si>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</si>
  <si>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</si>
  <si>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</si>
  <si>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</si>
  <si>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</si>
  <si>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</si>
  <si>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</si>
  <si>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</si>
  <si>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</si>
  <si>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</si>
  <si>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</si>
  <si>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</si>
  <si>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</si>
  <si>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</si>
  <si>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</si>
  <si>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</si>
  <si>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</si>
  <si>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</si>
  <si>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</si>
  <si>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</si>
  <si>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</si>
  <si>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</si>
  <si>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</si>
  <si>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</si>
  <si>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</si>
  <si>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</si>
  <si>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</si>
  <si>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</si>
  <si>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</si>
  <si>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</si>
  <si>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</si>
  <si>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</si>
  <si>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</si>
  <si>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</si>
  <si>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</si>
  <si>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</si>
  <si>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</si>
  <si>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</si>
  <si>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</si>
  <si>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</si>
  <si>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</si>
  <si>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</si>
  <si>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</si>
  <si>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</si>
  <si>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</si>
  <si>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</si>
  <si>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</si>
  <si>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</si>
  <si>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</si>
  <si>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</si>
  <si>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</si>
  <si>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</si>
  <si>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</si>
  <si>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</si>
  <si>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</si>
  <si>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</si>
  <si>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</si>
  <si>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</si>
  <si>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</si>
  <si>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</si>
  <si>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</si>
  <si>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</si>
  <si>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</si>
  <si>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</si>
  <si>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</si>
  <si>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</si>
  <si>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</si>
  <si>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</si>
  <si>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</si>
  <si>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</si>
  <si>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</si>
  <si>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</si>
  <si>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</si>
  <si>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</si>
  <si>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</si>
  <si>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</si>
  <si>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</si>
  <si>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</si>
  <si>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</si>
  <si>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</si>
  <si>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</si>
  <si>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</si>
  <si>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</si>
  <si>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</si>
  <si>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</si>
  <si>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</si>
  <si>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</si>
  <si>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</si>
  <si>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</si>
  <si>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</si>
  <si>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</si>
  <si>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</si>
  <si>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</si>
  <si>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</si>
  <si>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</si>
  <si>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</si>
  <si>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</si>
  <si>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</si>
  <si>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</si>
  <si>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</si>
  <si>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</si>
  <si>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</si>
  <si>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</si>
  <si>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</si>
  <si>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</si>
  <si>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</si>
  <si>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</si>
  <si>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</si>
  <si>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</si>
  <si>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</si>
  <si>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</si>
  <si>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</si>
  <si>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</si>
  <si>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</si>
  <si>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</si>
  <si>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</si>
  <si>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</si>
  <si>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</si>
  <si>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</si>
  <si>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</si>
  <si>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</si>
  <si>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</si>
  <si>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</si>
  <si>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</si>
  <si>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</si>
  <si>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</si>
  <si>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</si>
  <si>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</si>
  <si>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</si>
  <si>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</si>
  <si>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</si>
  <si>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</si>
  <si>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</si>
  <si>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</si>
  <si>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</si>
  <si>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</si>
  <si>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</si>
  <si>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</si>
  <si>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</si>
  <si>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</si>
  <si>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</si>
  <si>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</si>
  <si>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</si>
  <si>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</si>
  <si>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</si>
  <si>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</si>
  <si>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</si>
  <si>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</si>
  <si>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</si>
  <si>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</si>
  <si>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</si>
  <si>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</si>
  <si>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</si>
  <si>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</si>
  <si>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</si>
  <si>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</si>
  <si>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</si>
  <si>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</si>
  <si>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</si>
  <si>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</si>
  <si>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</si>
  <si>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</si>
  <si>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</si>
  <si>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</si>
  <si>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</si>
  <si>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</si>
  <si>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</si>
  <si>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</si>
  <si>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</si>
  <si>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</si>
  <si>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</si>
  <si>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</si>
  <si>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</si>
  <si>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</si>
  <si>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</si>
  <si>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</si>
  <si>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</si>
  <si>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</si>
  <si>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</si>
  <si>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</si>
  <si>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</si>
  <si>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</si>
  <si>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</si>
  <si>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</si>
  <si>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</si>
  <si>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</si>
  <si>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</si>
  <si>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</si>
  <si>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</si>
  <si>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</si>
  <si>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</si>
  <si>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</si>
  <si>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</si>
  <si>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</si>
  <si>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</si>
  <si>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</si>
  <si>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</si>
  <si>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</si>
  <si>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</si>
  <si>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</si>
  <si>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</si>
  <si>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</si>
  <si>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</si>
  <si>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</si>
  <si>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</si>
  <si>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</si>
  <si>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</si>
  <si>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</si>
  <si>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</si>
  <si>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</si>
  <si>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</si>
  <si>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</si>
  <si>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</si>
  <si>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</si>
  <si>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</si>
  <si>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</si>
  <si>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</si>
  <si>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</si>
  <si>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</si>
  <si>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</si>
  <si>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</si>
  <si>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</si>
  <si>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</si>
  <si>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</si>
  <si>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</si>
  <si>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</si>
  <si>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</si>
  <si>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</si>
  <si>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</si>
  <si>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</si>
  <si>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</si>
  <si>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</si>
  <si>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</si>
  <si>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</si>
  <si>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</si>
  <si>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</si>
  <si>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</si>
  <si>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</si>
  <si>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</si>
  <si>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</si>
  <si>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</si>
  <si>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</si>
  <si>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</si>
  <si>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</si>
  <si>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</si>
  <si>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</si>
  <si>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</si>
  <si>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</si>
  <si>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</si>
  <si>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</si>
  <si>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</si>
  <si>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</si>
  <si>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</si>
  <si>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</si>
  <si>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</si>
  <si>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</si>
  <si>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</si>
  <si>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</si>
  <si>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</si>
  <si>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</si>
  <si>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</si>
  <si>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</si>
  <si>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</si>
  <si>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</si>
  <si>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</si>
  <si>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</si>
  <si>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</si>
  <si>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</si>
  <si>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</si>
  <si>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</si>
  <si>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</si>
  <si>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</si>
  <si>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</si>
  <si>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</si>
  <si>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</si>
  <si>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</si>
  <si>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</si>
  <si>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</si>
  <si>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</si>
  <si>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</si>
  <si>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</si>
  <si>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</si>
  <si>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</si>
  <si>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</si>
  <si>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</si>
  <si>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</si>
  <si>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</si>
  <si>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</si>
  <si>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</si>
  <si>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</si>
  <si>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</si>
  <si>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</si>
  <si>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</si>
  <si>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</si>
  <si>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</si>
  <si>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</si>
  <si>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</si>
  <si>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</si>
  <si>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</si>
  <si>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</si>
  <si>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</si>
  <si>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</si>
  <si>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</si>
  <si>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</si>
  <si>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</si>
  <si>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</si>
  <si>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</si>
  <si>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</si>
  <si>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</si>
  <si>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</si>
  <si>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</si>
  <si>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</si>
  <si>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</si>
  <si>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</si>
  <si>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</si>
  <si>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</si>
  <si>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</si>
  <si>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</si>
  <si>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</si>
  <si>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</si>
  <si>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</si>
  <si>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</si>
  <si>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</si>
  <si>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</si>
  <si>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</si>
  <si>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</si>
  <si>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</si>
  <si>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</si>
  <si>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</si>
  <si>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</si>
  <si>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</si>
  <si>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</si>
  <si>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</si>
  <si>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</si>
  <si>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</si>
  <si>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</si>
  <si>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</si>
  <si>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</si>
  <si>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</si>
  <si>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</si>
  <si>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</si>
  <si>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</si>
  <si>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</si>
  <si>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</si>
  <si>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</si>
  <si>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</si>
  <si>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</si>
  <si>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</si>
  <si>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</si>
  <si>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</si>
  <si>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</si>
  <si>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</si>
  <si>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</si>
  <si>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</si>
  <si>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</si>
  <si>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</si>
  <si>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</si>
  <si>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</si>
  <si>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</si>
  <si>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</si>
  <si>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</si>
  <si>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</si>
  <si>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</si>
  <si>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</si>
  <si>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</si>
  <si>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</si>
  <si>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</si>
  <si>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</si>
  <si>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</si>
  <si>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</si>
  <si>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</si>
  <si>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</si>
  <si>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</si>
  <si>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</si>
  <si>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</si>
  <si>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</si>
  <si>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</si>
  <si>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</si>
  <si>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</si>
  <si>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</si>
  <si>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</si>
  <si>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</si>
  <si>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</si>
  <si>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</si>
  <si>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</si>
  <si>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</si>
  <si>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</si>
  <si>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</si>
  <si>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</si>
  <si>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</si>
  <si>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</si>
  <si>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</si>
  <si>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</si>
  <si>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</si>
  <si>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</si>
  <si>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</si>
  <si>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</si>
  <si>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</si>
  <si>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</si>
  <si>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</si>
  <si>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</si>
  <si>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</si>
  <si>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</si>
  <si>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</si>
  <si>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</si>
  <si>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</si>
  <si>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</si>
  <si>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</si>
  <si>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</si>
  <si>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</si>
  <si>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</si>
  <si>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</si>
  <si>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</si>
  <si>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</si>
  <si>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</si>
  <si>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</si>
  <si>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</si>
  <si>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</si>
  <si>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</si>
  <si>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</si>
  <si>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</si>
  <si>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</si>
  <si>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</si>
  <si>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</si>
  <si>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</si>
  <si>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</si>
  <si>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</si>
  <si>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</si>
  <si>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</si>
  <si>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</si>
  <si>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</si>
  <si>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</si>
  <si>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</si>
  <si>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</si>
  <si>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</si>
  <si>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</si>
  <si>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</si>
  <si>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</si>
  <si>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</si>
  <si>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</si>
  <si>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</si>
  <si>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</si>
  <si>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</si>
  <si>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</si>
  <si>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</si>
  <si>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</si>
  <si>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</si>
  <si>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</si>
  <si>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</si>
  <si>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</si>
  <si>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</si>
  <si>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</si>
  <si>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</si>
  <si>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</si>
  <si>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</si>
  <si>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</si>
  <si>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</si>
  <si>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</si>
  <si>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</si>
  <si>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</si>
  <si>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</si>
  <si>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</si>
  <si>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</si>
  <si>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</si>
  <si>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</si>
  <si>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</si>
  <si>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</si>
  <si>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</si>
  <si>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</si>
  <si>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</si>
  <si>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</si>
  <si>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</si>
  <si>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</si>
  <si>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</si>
  <si>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</si>
  <si>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</si>
  <si>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</si>
  <si>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</si>
  <si>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</si>
  <si>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</si>
  <si>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</si>
  <si>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</si>
  <si>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</si>
  <si>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</si>
  <si>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</si>
  <si>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</si>
  <si>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</si>
  <si>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</si>
  <si>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</si>
  <si>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</si>
  <si>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</si>
  <si>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</si>
  <si>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</si>
  <si>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</si>
  <si>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</si>
  <si>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</si>
  <si>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</si>
  <si>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</si>
  <si>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</si>
  <si>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</si>
  <si>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</si>
  <si>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</si>
  <si>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</si>
  <si>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</si>
  <si>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</si>
  <si>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</si>
  <si>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</si>
  <si>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</si>
  <si>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</si>
  <si>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</si>
  <si>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</si>
  <si>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</si>
  <si>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</si>
  <si>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</si>
  <si>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</si>
  <si>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</si>
  <si>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</si>
  <si>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</si>
  <si>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</si>
  <si>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</si>
  <si>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</si>
  <si>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</si>
  <si>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</si>
  <si>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</si>
  <si>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</si>
  <si>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</si>
  <si>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</si>
  <si>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</si>
  <si>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</si>
  <si>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</si>
  <si>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</si>
  <si>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</si>
  <si>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</si>
  <si>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</si>
  <si>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</si>
  <si>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</si>
  <si>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</si>
  <si>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</si>
  <si>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</si>
  <si>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</si>
  <si>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</si>
  <si>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</si>
  <si>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</si>
  <si>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</si>
  <si>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</si>
  <si>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</si>
  <si>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</si>
  <si>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</si>
  <si>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</si>
  <si>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</si>
  <si>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</si>
  <si>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</si>
  <si>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</si>
  <si>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</si>
  <si>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</si>
  <si>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</si>
  <si>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</si>
  <si>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</si>
  <si>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</si>
  <si>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</si>
  <si>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</si>
  <si>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</si>
  <si>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</si>
  <si>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</si>
  <si>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</si>
  <si>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</si>
  <si>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</si>
  <si>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</si>
  <si>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</si>
  <si>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</si>
  <si>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</si>
  <si>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</si>
  <si>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</si>
  <si>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</si>
  <si>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</si>
  <si>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</si>
  <si>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</si>
  <si>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</si>
  <si>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</si>
  <si>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</si>
  <si>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</si>
  <si>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</si>
  <si>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</si>
  <si>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</si>
  <si>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</si>
  <si>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</si>
  <si>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</si>
  <si>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</si>
  <si>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</si>
  <si>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</si>
  <si>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</si>
  <si>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</si>
  <si>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</si>
  <si>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</si>
  <si>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</si>
  <si>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</si>
  <si>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</si>
  <si>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</si>
  <si>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</si>
  <si>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</si>
  <si>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</si>
  <si>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</si>
  <si>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</si>
  <si>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</si>
  <si>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</si>
  <si>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</si>
  <si>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</si>
  <si>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</si>
  <si>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</si>
  <si>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</si>
  <si>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</si>
  <si>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</si>
  <si>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</si>
  <si>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</si>
  <si>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</si>
  <si>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</si>
  <si>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</si>
  <si>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</si>
  <si>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</si>
  <si>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</si>
  <si>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</si>
  <si>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</si>
  <si>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</si>
  <si>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</si>
  <si>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</si>
  <si>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</si>
  <si>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</si>
  <si>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</si>
  <si>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</si>
  <si>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</si>
  <si>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</si>
  <si>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</si>
  <si>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</si>
  <si>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</si>
  <si>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</si>
  <si>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</si>
  <si>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</si>
  <si>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</si>
  <si>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</si>
  <si>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</si>
  <si>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</si>
  <si>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</si>
  <si>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</si>
  <si>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</si>
  <si>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</si>
  <si>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</si>
  <si>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</si>
  <si>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</si>
  <si>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</si>
  <si>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</si>
  <si>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</si>
  <si>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</si>
  <si>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</si>
  <si>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</si>
  <si>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</si>
  <si>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</si>
  <si>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</si>
  <si>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</si>
  <si>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</si>
  <si>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</si>
  <si>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</si>
  <si>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</si>
  <si>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</si>
  <si>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</si>
  <si>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</si>
  <si>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</si>
  <si>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</si>
  <si>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</si>
  <si>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</si>
  <si>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</si>
  <si>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</si>
  <si>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</si>
  <si>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</si>
  <si>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</si>
  <si>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</si>
  <si>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</si>
  <si>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</si>
  <si>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</si>
  <si>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</si>
  <si>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</si>
  <si>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</si>
  <si>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</si>
  <si>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</si>
  <si>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</si>
  <si>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</si>
  <si>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</si>
  <si>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</si>
  <si>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</si>
  <si>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</si>
  <si>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</si>
  <si>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</si>
  <si>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</si>
  <si>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</si>
  <si>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</si>
  <si>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</si>
  <si>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</si>
  <si>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</si>
  <si>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</si>
  <si>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</si>
  <si>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</si>
  <si>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</si>
  <si>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</si>
  <si>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</si>
  <si>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</si>
  <si>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</si>
  <si>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</si>
  <si>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</si>
  <si>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</si>
  <si>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</si>
  <si>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</si>
  <si>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</si>
  <si>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</si>
  <si>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</si>
  <si>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</si>
  <si>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</si>
  <si>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</si>
  <si>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</si>
  <si>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</si>
  <si>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</si>
  <si>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</si>
  <si>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</si>
  <si>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</si>
  <si>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</si>
  <si>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</si>
  <si>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</si>
  <si>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</si>
  <si>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</si>
  <si>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</si>
  <si>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</si>
  <si>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</si>
  <si>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</si>
  <si>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</si>
  <si>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</si>
  <si>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</si>
  <si>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</si>
  <si>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</si>
  <si>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</si>
  <si>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</si>
  <si>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</si>
  <si>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</si>
  <si>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</si>
  <si>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</si>
  <si>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</si>
  <si>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</si>
  <si>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</si>
  <si>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</si>
  <si>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</si>
  <si>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</si>
  <si>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</si>
  <si>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</si>
  <si>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</si>
  <si>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</si>
  <si>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</si>
  <si>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</si>
  <si>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</si>
  <si>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</si>
  <si>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</si>
  <si>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</si>
  <si>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</si>
  <si>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</si>
  <si>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</si>
  <si>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</si>
  <si>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</si>
  <si>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</si>
  <si>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</si>
  <si>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</si>
  <si>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</si>
  <si>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</si>
  <si>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</si>
  <si>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</si>
  <si>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</si>
  <si>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</si>
  <si>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</si>
  <si>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</si>
  <si>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</si>
  <si>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</si>
  <si>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</si>
  <si>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</si>
  <si>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</si>
  <si>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</si>
  <si>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</si>
  <si>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</si>
  <si>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</si>
  <si>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</si>
  <si>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</si>
  <si>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</si>
  <si>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</si>
  <si>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</si>
  <si>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</si>
  <si>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</si>
  <si>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</si>
  <si>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</si>
  <si>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</si>
  <si>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</si>
  <si>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</si>
  <si>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</si>
  <si>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</si>
  <si>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</si>
  <si>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</si>
  <si>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</si>
  <si>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</si>
  <si>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</si>
  <si>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</si>
  <si>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</si>
  <si>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</si>
  <si>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</si>
  <si>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</si>
  <si>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</si>
  <si>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</si>
  <si>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</si>
  <si>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</si>
  <si>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</si>
  <si>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</si>
  <si>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</si>
  <si>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</si>
  <si>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</si>
  <si>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</si>
  <si>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</si>
  <si>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</si>
  <si>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</si>
  <si>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</si>
  <si>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</si>
  <si>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</si>
  <si>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</si>
  <si>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</si>
  <si>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</si>
  <si>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</si>
  <si>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</si>
  <si>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</si>
  <si>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</si>
  <si>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</si>
  <si>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</si>
  <si>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</si>
  <si>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</si>
  <si>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</si>
  <si>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</si>
  <si>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</si>
  <si>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</si>
  <si>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</si>
  <si>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</si>
  <si>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</si>
  <si>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</si>
  <si>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</si>
  <si>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</si>
  <si>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</si>
  <si>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</si>
  <si>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</si>
  <si>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</si>
  <si>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</si>
  <si>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</si>
  <si>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</si>
  <si>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</si>
  <si>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</si>
  <si>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</si>
  <si>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</si>
  <si>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</si>
  <si>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</si>
  <si>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</si>
  <si>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</si>
  <si>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</si>
  <si>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</si>
  <si>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</si>
  <si>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</si>
  <si>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</si>
  <si>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</si>
  <si>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</si>
  <si>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</si>
  <si>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</si>
  <si>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</si>
  <si>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</si>
  <si>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</si>
  <si>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</si>
  <si>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</si>
  <si>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</si>
  <si>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</si>
  <si>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</si>
  <si>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</si>
  <si>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</si>
  <si>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</si>
  <si>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</si>
  <si>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</si>
  <si>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</si>
  <si>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</si>
  <si>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</si>
  <si>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</si>
  <si>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</si>
  <si>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</si>
  <si>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</si>
  <si>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</si>
  <si>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</si>
  <si>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</si>
  <si>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</si>
  <si>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</si>
  <si>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</si>
  <si>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</si>
  <si>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</si>
  <si>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</si>
  <si>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</si>
  <si>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</si>
  <si>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</si>
  <si>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</si>
  <si>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</si>
  <si>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</si>
  <si>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</si>
  <si>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</si>
  <si>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</si>
  <si>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</si>
  <si>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</si>
  <si>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</si>
  <si>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</si>
  <si>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</si>
  <si>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</si>
  <si>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</si>
  <si>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</si>
  <si>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</si>
  <si>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</si>
  <si>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</si>
  <si>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</si>
  <si>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</si>
  <si>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</si>
  <si>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</si>
  <si>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</si>
  <si>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</si>
  <si>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</si>
  <si>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</si>
  <si>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</si>
  <si>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</si>
  <si>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</si>
  <si>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</si>
  <si>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</si>
  <si>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</si>
  <si>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</si>
  <si>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</si>
  <si>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</si>
  <si>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</si>
  <si>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</si>
  <si>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</si>
  <si>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</si>
  <si>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</si>
  <si>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</si>
  <si>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</si>
  <si>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</si>
  <si>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</si>
  <si>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</si>
  <si>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</si>
  <si>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</si>
  <si>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</si>
  <si>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</si>
  <si>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</si>
  <si>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</si>
  <si>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</si>
  <si>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</si>
  <si>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</si>
  <si>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</si>
  <si>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</si>
  <si>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</si>
  <si>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</si>
  <si>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</si>
  <si>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</si>
  <si>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</si>
  <si>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</si>
  <si>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</si>
  <si>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</si>
  <si>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</si>
  <si>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</si>
  <si>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</si>
  <si>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</si>
  <si>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</si>
  <si>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</si>
  <si>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</si>
  <si>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</si>
  <si>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</si>
  <si>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</si>
  <si>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</si>
  <si>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</si>
  <si>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</si>
  <si>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</si>
  <si>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</si>
  <si>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</si>
  <si>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</si>
  <si>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</si>
  <si>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</si>
  <si>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</si>
  <si>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</si>
  <si>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</si>
  <si>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</si>
  <si>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</si>
  <si>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</si>
  <si>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</si>
  <si>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</si>
  <si>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</si>
  <si>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</si>
  <si>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</si>
  <si>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</si>
  <si>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</si>
  <si>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</si>
  <si>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</si>
  <si>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</si>
  <si>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</si>
  <si>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</si>
  <si>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</si>
  <si>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</si>
  <si>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</si>
  <si>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</si>
  <si>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</si>
  <si>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</si>
  <si>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</si>
  <si>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</si>
  <si>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</si>
  <si>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</si>
  <si>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</si>
  <si>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</si>
  <si>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</si>
  <si>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</si>
  <si>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</si>
  <si>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</si>
  <si>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</si>
  <si>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</si>
  <si>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</si>
  <si>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</si>
  <si>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</si>
  <si>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</si>
  <si>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</si>
  <si>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</si>
  <si>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</si>
  <si>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</si>
  <si>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</si>
  <si>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</si>
  <si>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</si>
  <si>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</si>
  <si>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</si>
  <si>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</si>
  <si>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</si>
  <si>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</si>
  <si>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</si>
  <si>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</si>
  <si>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</si>
  <si>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</si>
  <si>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</si>
  <si>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</si>
  <si>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</si>
  <si>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</si>
  <si>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</si>
  <si>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</si>
  <si>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</si>
  <si>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</si>
  <si>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</si>
  <si>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</si>
  <si>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</si>
  <si>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</si>
  <si>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</si>
  <si>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</si>
  <si>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</si>
  <si>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</si>
  <si>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</si>
  <si>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</si>
  <si>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</si>
  <si>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</si>
  <si>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</si>
  <si>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</si>
  <si>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</si>
  <si>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</si>
  <si>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</si>
  <si>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</si>
  <si>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</si>
  <si>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</si>
  <si>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</si>
  <si>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</si>
  <si>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</si>
  <si>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</si>
  <si>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</si>
  <si>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</si>
  <si>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</si>
  <si>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</si>
  <si>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</si>
  <si>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</si>
  <si>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</si>
  <si>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</si>
  <si>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</si>
  <si>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</si>
  <si>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</si>
  <si>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</si>
  <si>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</si>
  <si>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</si>
  <si>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</si>
  <si>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</si>
  <si>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</si>
  <si>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</si>
  <si>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</si>
  <si>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</si>
  <si>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</si>
  <si>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</si>
  <si>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</si>
  <si>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</si>
  <si>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</si>
  <si>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</si>
  <si>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</si>
  <si>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</si>
  <si>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</si>
  <si>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</si>
  <si>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</si>
  <si>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</si>
  <si>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</si>
  <si>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</si>
  <si>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</si>
  <si>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</si>
  <si>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</si>
  <si>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</si>
  <si>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</si>
  <si>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</si>
  <si>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</si>
  <si>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</si>
  <si>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</si>
  <si>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</si>
  <si>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</si>
  <si>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</si>
  <si>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</si>
  <si>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</si>
  <si>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</si>
  <si>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</si>
  <si>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</si>
  <si>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</si>
  <si>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</si>
  <si>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</si>
  <si>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</si>
  <si>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</si>
  <si>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</si>
  <si>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</si>
  <si>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</si>
  <si>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</si>
  <si>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</si>
  <si>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</si>
  <si>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</si>
  <si>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</si>
  <si>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</si>
  <si>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</si>
  <si>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</si>
  <si>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</si>
  <si>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</si>
  <si>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</si>
  <si>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</si>
  <si>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</si>
  <si>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</si>
  <si>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</si>
  <si>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</si>
  <si>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</si>
  <si>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</si>
  <si>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</si>
  <si>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</si>
  <si>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</si>
  <si>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</si>
  <si>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</si>
  <si>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</si>
  <si>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</si>
  <si>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</si>
  <si>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</si>
  <si>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</si>
  <si>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</si>
  <si>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</si>
  <si>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</si>
  <si>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</si>
  <si>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</si>
  <si>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</si>
  <si>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</si>
  <si>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</si>
  <si>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</si>
  <si>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</si>
  <si>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</si>
  <si>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</si>
  <si>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</si>
  <si>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</si>
  <si>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</si>
  <si>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</si>
  <si>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</si>
  <si>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</si>
  <si>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</si>
  <si>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</si>
  <si>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</si>
  <si>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</si>
  <si>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</si>
  <si>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</si>
  <si>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</si>
  <si>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</si>
  <si>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</si>
  <si>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</si>
  <si>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</si>
  <si>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</si>
  <si>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</si>
  <si>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</si>
  <si>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</si>
  <si>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</si>
  <si>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</si>
  <si>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</si>
  <si>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</si>
  <si>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</si>
  <si>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</si>
  <si>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</si>
  <si>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</si>
  <si>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</si>
  <si>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</si>
  <si>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</si>
  <si>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</si>
  <si>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</si>
  <si>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</si>
  <si>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</si>
  <si>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</si>
  <si>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</si>
  <si>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</si>
  <si>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</si>
  <si>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</si>
  <si>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</si>
  <si>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</si>
  <si>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</si>
  <si>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</si>
  <si>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</si>
  <si>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</si>
  <si>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</si>
  <si>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</si>
  <si>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</si>
  <si>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</si>
  <si>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</si>
  <si>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</si>
  <si>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</si>
  <si>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</si>
  <si>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</si>
  <si>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</si>
  <si>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</si>
  <si>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</si>
  <si>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</si>
  <si>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</si>
  <si>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</si>
  <si>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</si>
  <si>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</si>
  <si>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</si>
  <si>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</si>
  <si>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</si>
  <si>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</si>
  <si>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</si>
  <si>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</si>
  <si>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</si>
  <si>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</si>
  <si>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</si>
  <si>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</si>
  <si>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</si>
  <si>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</si>
  <si>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</si>
  <si>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</si>
  <si>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</si>
  <si>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</si>
  <si>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</si>
  <si>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</si>
  <si>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</si>
  <si>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</si>
  <si>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</si>
  <si>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</si>
  <si>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</si>
  <si>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</si>
  <si>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</si>
  <si>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</si>
  <si>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</si>
  <si>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</si>
  <si>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</si>
  <si>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</si>
  <si>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</si>
  <si>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</si>
  <si>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</si>
  <si>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</si>
  <si>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</si>
  <si>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</si>
  <si>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</si>
  <si>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</si>
  <si>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</si>
  <si>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</si>
  <si>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</si>
  <si>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</si>
  <si>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</si>
  <si>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</si>
  <si>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</si>
  <si>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</si>
  <si>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</si>
  <si>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</si>
  <si>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</si>
  <si>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</si>
  <si>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</si>
  <si>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</si>
  <si>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</si>
  <si>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</si>
  <si>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</si>
  <si>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</si>
  <si>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</si>
  <si>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</si>
  <si>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</si>
  <si>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</si>
  <si>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</si>
  <si>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</si>
  <si>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</si>
  <si>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</si>
  <si>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</si>
  <si>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</si>
  <si>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</si>
  <si>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</si>
  <si>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</si>
  <si>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</si>
  <si>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</si>
  <si>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</si>
  <si>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</si>
  <si>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</si>
  <si>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</si>
  <si>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</si>
  <si>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</si>
  <si>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</si>
  <si>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</si>
  <si>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</si>
  <si>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</si>
  <si>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</si>
  <si>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</si>
  <si>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</si>
  <si>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</si>
  <si>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</si>
  <si>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</si>
  <si>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</si>
  <si>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</si>
  <si>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</si>
  <si>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</si>
  <si>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</si>
  <si>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</si>
  <si>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</si>
  <si>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</si>
  <si>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</si>
  <si>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</si>
  <si>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</si>
  <si>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</si>
  <si>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</si>
  <si>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</si>
  <si>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</si>
  <si>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</si>
  <si>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</si>
  <si>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</si>
  <si>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</si>
  <si>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</si>
  <si>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</si>
  <si>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</si>
  <si>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</si>
  <si>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</si>
  <si>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</si>
  <si>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</si>
  <si>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</si>
  <si>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</si>
  <si>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</si>
  <si>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</si>
  <si>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</si>
  <si>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</si>
  <si>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</si>
  <si>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</si>
  <si>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</si>
  <si>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</si>
  <si>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</si>
  <si>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</si>
  <si>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</si>
  <si>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</si>
  <si>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</si>
  <si>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</si>
  <si>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</si>
  <si>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</si>
  <si>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</si>
  <si>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</si>
  <si>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</si>
  <si>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</si>
  <si>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</si>
  <si>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</si>
  <si>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</si>
  <si>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</si>
  <si>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</si>
  <si>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</si>
  <si>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</si>
  <si>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</si>
  <si>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</si>
  <si>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</si>
  <si>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</si>
  <si>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</si>
  <si>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</si>
  <si>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</si>
  <si>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</si>
  <si>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</si>
  <si>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</si>
  <si>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</si>
  <si>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</si>
  <si>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</si>
  <si>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</si>
  <si>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</si>
  <si>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</si>
  <si>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</si>
  <si>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</si>
  <si>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</si>
  <si>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</si>
  <si>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</si>
  <si>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</si>
  <si>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</si>
  <si>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</si>
  <si>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</si>
  <si>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</si>
  <si>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</si>
  <si>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</si>
  <si>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</si>
  <si>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</si>
  <si>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</si>
  <si>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</si>
  <si>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</si>
  <si>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</si>
  <si>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</si>
  <si>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</si>
  <si>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</si>
  <si>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</si>
  <si>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</si>
  <si>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</si>
  <si>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</si>
  <si>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</si>
  <si>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</si>
  <si>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</si>
  <si>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</si>
  <si>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</si>
  <si>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</si>
  <si>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</si>
  <si>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</si>
  <si>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</si>
  <si>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</si>
  <si>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</si>
  <si>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</si>
  <si>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</si>
  <si>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</si>
  <si>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</si>
  <si>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</si>
  <si>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</si>
  <si>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</si>
  <si>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</si>
  <si>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</si>
  <si>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</si>
  <si>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</si>
  <si>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</si>
  <si>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</si>
  <si>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</si>
  <si>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</si>
  <si>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</si>
  <si>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</si>
  <si>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</si>
  <si>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</si>
  <si>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</si>
  <si>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</si>
  <si>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</si>
  <si>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</si>
  <si>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</si>
  <si>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</si>
  <si>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</si>
  <si>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</si>
  <si>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</si>
  <si>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</si>
  <si>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</si>
  <si>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</si>
  <si>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</si>
  <si>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</si>
  <si>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</si>
  <si>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</si>
  <si>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</si>
  <si>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</si>
  <si>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</si>
  <si>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</si>
  <si>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</si>
  <si>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</si>
  <si>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</si>
  <si>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</si>
  <si>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</si>
  <si>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</si>
  <si>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</si>
  <si>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</si>
  <si>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</si>
  <si>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</si>
  <si>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</si>
  <si>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</si>
  <si>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</si>
  <si>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</si>
  <si>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</si>
  <si>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</si>
  <si>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</si>
  <si>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</si>
  <si>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</si>
  <si>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</si>
  <si>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</si>
  <si>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</si>
  <si>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</si>
  <si>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</si>
  <si>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</si>
  <si>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</si>
  <si>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</si>
  <si>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</si>
  <si>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</si>
  <si>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</si>
  <si>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</si>
  <si>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</si>
  <si>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</si>
  <si>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</si>
  <si>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</si>
  <si>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</si>
  <si>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</si>
  <si>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</si>
  <si>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</si>
  <si>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</si>
  <si>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</si>
  <si>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</si>
  <si>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</si>
  <si>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</si>
  <si>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</si>
  <si>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</si>
  <si>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</si>
  <si>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</si>
  <si>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</si>
  <si>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</si>
  <si>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</si>
  <si>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</si>
  <si>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</si>
  <si>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</si>
  <si>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</si>
  <si>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</si>
  <si>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</si>
  <si>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</si>
  <si>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</si>
  <si>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</si>
  <si>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</si>
  <si>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</si>
  <si>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</si>
  <si>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</si>
  <si>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</si>
  <si>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</si>
  <si>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</si>
  <si>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</si>
  <si>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</si>
  <si>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</si>
  <si>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</si>
  <si>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</si>
  <si>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</si>
  <si>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</si>
  <si>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</si>
  <si>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</si>
  <si>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</si>
  <si>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</si>
  <si>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</si>
  <si>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</si>
  <si>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</si>
  <si>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</si>
  <si>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</si>
  <si>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</si>
  <si>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</si>
  <si>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</si>
  <si>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</si>
  <si>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</si>
  <si>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</si>
  <si>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</si>
  <si>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</si>
  <si>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</si>
  <si>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</si>
  <si>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</si>
  <si>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</si>
  <si>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</si>
  <si>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</si>
  <si>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</si>
  <si>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</si>
  <si>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</si>
  <si>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</si>
  <si>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</si>
  <si>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</si>
  <si>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</si>
  <si>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</si>
  <si>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</si>
  <si>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</si>
  <si>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</si>
  <si>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</si>
  <si>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</si>
  <si>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</si>
  <si>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</si>
  <si>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</si>
  <si>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</si>
  <si>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</si>
  <si>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</si>
  <si>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</si>
  <si>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</si>
  <si>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</si>
  <si>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</si>
  <si>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</si>
  <si>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</si>
  <si>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</si>
  <si>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</si>
  <si>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</si>
  <si>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</si>
  <si>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</si>
  <si>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</si>
  <si>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</si>
  <si>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</si>
  <si>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</si>
  <si>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</si>
  <si>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</si>
  <si>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</si>
  <si>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</si>
  <si>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</si>
  <si>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</si>
  <si>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</si>
  <si>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</si>
  <si>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</si>
  <si>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</si>
  <si>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</si>
  <si>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</si>
  <si>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</si>
  <si>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</si>
  <si>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</si>
  <si>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</si>
  <si>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</si>
  <si>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</si>
  <si>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</si>
  <si>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</si>
  <si>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</si>
  <si>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</si>
  <si>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</si>
  <si>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</si>
  <si>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</si>
  <si>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</si>
  <si>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</si>
  <si>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</si>
  <si>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</si>
  <si>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</si>
  <si>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</si>
  <si>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</si>
  <si>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</si>
  <si>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</si>
  <si>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</si>
  <si>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</si>
  <si>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</si>
  <si>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</si>
  <si>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</si>
  <si>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</si>
  <si>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</si>
  <si>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</si>
  <si>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</si>
  <si>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</si>
  <si>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</si>
  <si>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</si>
  <si>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</si>
  <si>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</si>
  <si>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</si>
  <si>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</si>
  <si>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</si>
  <si>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</si>
  <si>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</si>
  <si>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</si>
  <si>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</si>
  <si>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</si>
  <si>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</si>
  <si>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</si>
  <si>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</si>
  <si>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</si>
  <si>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</si>
  <si>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</si>
  <si>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</si>
  <si>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</si>
  <si>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</si>
  <si>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</si>
  <si>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</si>
  <si>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</si>
  <si>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</si>
  <si>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</si>
  <si>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</si>
  <si>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</si>
  <si>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</si>
  <si>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</si>
  <si>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</si>
  <si>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</si>
  <si>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</si>
  <si>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</si>
  <si>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</si>
  <si>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</si>
  <si>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</si>
  <si>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</si>
  <si>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</si>
  <si>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</si>
  <si>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</si>
  <si>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</si>
  <si>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</si>
  <si>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</si>
  <si>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</si>
  <si>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</si>
  <si>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</si>
  <si>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</si>
  <si>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</si>
  <si>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</si>
  <si>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</si>
  <si>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</si>
  <si>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</si>
  <si>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</si>
  <si>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</si>
  <si>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</si>
  <si>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</si>
  <si>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</si>
  <si>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</si>
  <si>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</si>
  <si>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</si>
  <si>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</si>
  <si>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</si>
  <si>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</si>
  <si>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</si>
  <si>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</si>
  <si>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</si>
  <si>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</si>
  <si>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</si>
  <si>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</si>
  <si>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</si>
  <si>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</si>
  <si>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</si>
  <si>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</si>
  <si>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</si>
  <si>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</si>
  <si>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</si>
  <si>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</si>
  <si>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</si>
  <si>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</si>
  <si>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</si>
  <si>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</si>
  <si>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</si>
  <si>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</si>
  <si>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</si>
  <si>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</si>
  <si>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</si>
  <si>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</si>
  <si>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</si>
  <si>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</si>
  <si>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</si>
  <si>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</si>
  <si>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</si>
  <si>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</si>
  <si>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</si>
  <si>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</si>
  <si>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</si>
  <si>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</si>
  <si>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</si>
  <si>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</si>
  <si>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</si>
  <si>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</si>
  <si>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</si>
  <si>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</si>
  <si>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</si>
  <si>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</si>
  <si>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</si>
  <si>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</si>
  <si>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</si>
  <si>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</si>
  <si>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</si>
  <si>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</si>
  <si>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</si>
  <si>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</si>
  <si>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</si>
  <si>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</si>
  <si>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</si>
  <si>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</si>
  <si>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</si>
  <si>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</si>
  <si>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</si>
  <si>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</si>
  <si>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</si>
  <si>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</si>
  <si>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</si>
  <si>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</si>
  <si>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</si>
  <si>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</si>
  <si>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</si>
  <si>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</si>
  <si>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</si>
  <si>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</si>
  <si>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</si>
  <si>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</si>
  <si>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</si>
  <si>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</si>
  <si>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</si>
  <si>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</si>
  <si>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</si>
  <si>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</si>
  <si>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</si>
  <si>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</si>
  <si>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</si>
  <si>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</si>
  <si>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</si>
  <si>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</si>
  <si>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</si>
  <si>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</si>
  <si>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</si>
  <si>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</si>
  <si>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</si>
  <si>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</si>
  <si>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</si>
  <si>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</si>
  <si>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</si>
  <si>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</si>
  <si>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</si>
  <si>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</si>
  <si>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</si>
  <si>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</si>
  <si>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</si>
  <si>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</si>
  <si>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</si>
  <si>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</si>
  <si>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</si>
  <si>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</si>
  <si>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</si>
  <si>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</si>
  <si>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</si>
  <si>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</si>
  <si>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</si>
  <si>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</si>
  <si>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</si>
  <si>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</si>
  <si>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</si>
  <si>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</si>
  <si>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</si>
  <si>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</si>
  <si>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</si>
  <si>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</si>
  <si>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</si>
  <si>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</si>
  <si>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</si>
  <si>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</si>
  <si>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</si>
  <si>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</si>
  <si>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</si>
  <si>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</si>
  <si>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</si>
  <si>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</si>
  <si>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</si>
  <si>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</si>
  <si>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</si>
  <si>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</si>
  <si>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</si>
  <si>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</si>
  <si>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</si>
  <si>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</si>
  <si>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</si>
  <si>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</si>
  <si>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</si>
  <si>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</si>
  <si>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</si>
  <si>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</si>
  <si>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</si>
  <si>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</si>
  <si>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</si>
  <si>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</si>
  <si>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</si>
  <si>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</si>
  <si>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</si>
  <si>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</si>
  <si>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</si>
  <si>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</si>
  <si>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</si>
  <si>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</si>
  <si>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</si>
  <si>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</si>
  <si>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</si>
  <si>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</si>
  <si>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</si>
  <si>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</si>
  <si>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</si>
  <si>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</si>
  <si>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</si>
  <si>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</si>
  <si>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</si>
  <si>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</si>
  <si>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</si>
  <si>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</si>
  <si>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</si>
  <si>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</si>
  <si>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</si>
  <si>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</si>
  <si>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</si>
  <si>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</si>
  <si>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</si>
  <si>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</si>
  <si>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</si>
  <si>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</si>
  <si>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</si>
  <si>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</si>
  <si>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</si>
  <si>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</si>
  <si>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</si>
  <si>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</si>
  <si>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</si>
  <si>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</si>
  <si>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</si>
  <si>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</si>
  <si>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</si>
  <si>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</si>
  <si>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</si>
  <si>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</si>
  <si>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</si>
  <si>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</si>
  <si>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</si>
  <si>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</si>
  <si>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</si>
  <si>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</si>
  <si>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</si>
  <si>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</si>
  <si>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</si>
  <si>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</si>
  <si>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</si>
  <si>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</si>
  <si>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</si>
  <si>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</si>
  <si>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</si>
  <si>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</si>
  <si>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</si>
  <si>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</si>
  <si>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</si>
  <si>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</si>
  <si>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</si>
  <si>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</si>
  <si>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</si>
  <si>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</si>
  <si>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</si>
  <si>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</si>
  <si>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</si>
  <si>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</si>
  <si>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</si>
  <si>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</si>
  <si>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</si>
  <si>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</si>
  <si>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</si>
  <si>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</si>
  <si>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</si>
  <si>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</si>
  <si>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</si>
  <si>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</si>
  <si>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</si>
  <si>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</si>
  <si>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</si>
  <si>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</si>
  <si>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</si>
  <si>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</si>
  <si>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</si>
  <si>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</si>
  <si>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</si>
  <si>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</si>
  <si>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</si>
  <si>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</si>
  <si>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</si>
  <si>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</si>
  <si>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</si>
  <si>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</si>
  <si>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</si>
  <si>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</si>
  <si>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</si>
  <si>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</si>
  <si>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</si>
  <si>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</si>
  <si>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</si>
  <si>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</si>
  <si>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</si>
  <si>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</si>
  <si>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</si>
  <si>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</si>
  <si>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</si>
  <si>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</si>
  <si>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</si>
  <si>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</si>
  <si>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</si>
  <si>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</si>
  <si>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</si>
  <si>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</si>
  <si>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</si>
  <si>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</si>
  <si>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</si>
  <si>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</si>
  <si>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</si>
  <si>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</si>
  <si>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</si>
  <si>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</si>
  <si>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</si>
  <si>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</si>
  <si>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</si>
  <si>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</si>
  <si>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</si>
  <si>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</si>
  <si>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</si>
  <si>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</si>
  <si>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</si>
  <si>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</si>
  <si>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</si>
  <si>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</si>
  <si>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</si>
  <si>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</si>
  <si>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</si>
  <si>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</si>
  <si>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</si>
  <si>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</si>
  <si>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</si>
  <si>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</si>
  <si>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</si>
  <si>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</si>
  <si>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</si>
  <si>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</si>
  <si>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</si>
  <si>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</si>
  <si>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</si>
  <si>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</si>
  <si>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</si>
  <si>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</si>
  <si>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</si>
  <si>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</si>
  <si>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</si>
  <si>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</si>
  <si>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</si>
  <si>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</si>
  <si>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</si>
  <si>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</si>
  <si>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</si>
  <si>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</si>
  <si>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</si>
  <si>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</si>
  <si>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</si>
  <si>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</si>
  <si>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</si>
  <si>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</si>
  <si>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</si>
  <si>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</si>
  <si>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</si>
  <si>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</si>
  <si>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</si>
  <si>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</si>
  <si>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</si>
  <si>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</si>
  <si>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</si>
  <si>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</si>
  <si>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</si>
  <si>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</si>
  <si>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</si>
  <si>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</si>
  <si>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</si>
  <si>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</si>
  <si>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</si>
  <si>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</si>
  <si>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</si>
  <si>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</si>
  <si>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</si>
  <si>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</si>
  <si>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</si>
  <si>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</si>
  <si>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</si>
  <si>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</si>
  <si>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</si>
  <si>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</si>
  <si>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</si>
  <si>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</si>
  <si>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</si>
  <si>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</si>
  <si>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</si>
  <si>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</si>
  <si>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</si>
  <si>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</si>
  <si>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</si>
  <si>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</si>
  <si>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</si>
  <si>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</si>
  <si>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</si>
  <si>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</si>
  <si>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</si>
  <si>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</si>
  <si>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</si>
  <si>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</si>
  <si>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</si>
  <si>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</si>
  <si>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</si>
  <si>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</si>
  <si>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</si>
  <si>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</si>
  <si>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</si>
  <si>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</si>
  <si>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</si>
  <si>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</si>
  <si>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</si>
  <si>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</si>
  <si>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</si>
  <si>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</si>
  <si>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</si>
  <si>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</si>
  <si>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</si>
  <si>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</si>
  <si>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</si>
  <si>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</si>
  <si>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</si>
  <si>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</si>
  <si>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</si>
  <si>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</si>
  <si>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</si>
  <si>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</si>
  <si>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</si>
  <si>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</si>
  <si>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</si>
  <si>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</si>
  <si>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</si>
  <si>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</si>
  <si>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</si>
  <si>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</si>
  <si>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</si>
  <si>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</si>
  <si>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</si>
  <si>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</si>
  <si>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</si>
  <si>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</si>
  <si>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</si>
  <si>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</si>
  <si>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</si>
  <si>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</si>
  <si>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</si>
  <si>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</si>
  <si>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</si>
  <si>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</si>
  <si>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</si>
  <si>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</si>
  <si>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</si>
  <si>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</si>
  <si>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</si>
  <si>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</si>
  <si>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</si>
  <si>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</si>
  <si>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</si>
  <si>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</si>
  <si>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</si>
  <si>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</si>
  <si>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</si>
  <si>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</si>
  <si>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</si>
  <si>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</si>
  <si>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</si>
  <si>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</si>
  <si>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</si>
  <si>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</si>
  <si>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</si>
  <si>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</si>
  <si>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</si>
  <si>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</si>
  <si>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</si>
  <si>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</si>
  <si>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</si>
  <si>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</si>
  <si>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</si>
  <si>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</si>
  <si>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</si>
  <si>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</si>
  <si>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</si>
  <si>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</si>
  <si>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</si>
  <si>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</si>
  <si>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</si>
  <si>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</si>
  <si>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</si>
  <si>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</si>
  <si>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</si>
  <si>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</si>
  <si>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</si>
  <si>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</si>
  <si>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</si>
  <si>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</si>
  <si>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</si>
  <si>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</si>
  <si>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</si>
  <si>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</si>
  <si>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</si>
  <si>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</si>
  <si>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</si>
  <si>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</si>
  <si>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</si>
  <si>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</si>
  <si>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</si>
  <si>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</si>
  <si>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</si>
  <si>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</si>
  <si>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</si>
  <si>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</si>
  <si>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</si>
  <si>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</si>
  <si>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</si>
  <si>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</si>
  <si>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</si>
  <si>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</si>
  <si>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</si>
  <si>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</si>
  <si>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</si>
  <si>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</si>
  <si>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</si>
  <si>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</si>
  <si>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</si>
  <si>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</si>
  <si>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</si>
  <si>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</si>
  <si>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</si>
  <si>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</si>
  <si>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</si>
  <si>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</si>
  <si>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</si>
  <si>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</si>
  <si>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</si>
  <si>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</si>
  <si>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</si>
  <si>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</si>
  <si>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</si>
  <si>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</si>
  <si>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</si>
  <si>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</si>
  <si>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</si>
  <si>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</si>
  <si>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</si>
  <si>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</si>
  <si>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</si>
  <si>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</si>
  <si>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</si>
  <si>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</si>
  <si>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</si>
  <si>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</si>
  <si>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</si>
  <si>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</si>
  <si>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</si>
  <si>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</si>
  <si>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</si>
  <si>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</si>
  <si>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</si>
  <si>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</si>
  <si>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</si>
  <si>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</si>
  <si>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</si>
  <si>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</si>
  <si>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</si>
  <si>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</si>
  <si>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</si>
  <si>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</si>
  <si>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</si>
  <si>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</si>
  <si>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</si>
  <si>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</si>
  <si>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</si>
  <si>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</si>
  <si>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</si>
  <si>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</si>
  <si>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</si>
  <si>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</si>
  <si>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</si>
  <si>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</si>
  <si>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</si>
  <si>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</si>
  <si>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</si>
  <si>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</si>
  <si>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</si>
  <si>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</si>
  <si>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</si>
  <si>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</si>
  <si>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</si>
  <si>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</si>
  <si>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</si>
  <si>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</si>
  <si>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</si>
  <si>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</si>
  <si>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</si>
  <si>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</si>
  <si>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</si>
  <si>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</si>
  <si>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</si>
  <si>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</si>
  <si>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</si>
  <si>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</si>
  <si>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</si>
  <si>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</si>
  <si>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</si>
  <si>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</si>
  <si>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</si>
  <si>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</si>
  <si>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</si>
  <si>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</si>
  <si>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</si>
  <si>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</si>
  <si>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</si>
  <si>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</si>
  <si>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</si>
  <si>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</si>
  <si>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</si>
  <si>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</si>
  <si>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</si>
  <si>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</si>
  <si>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</si>
  <si>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</si>
  <si>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</si>
  <si>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</si>
  <si>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</si>
  <si>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</si>
  <si>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</si>
  <si>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</si>
  <si>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</si>
  <si>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</si>
  <si>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</si>
  <si>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</si>
  <si>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</si>
  <si>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</si>
  <si>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</si>
  <si>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</si>
  <si>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</si>
  <si>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</si>
  <si>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</si>
  <si>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</si>
  <si>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</si>
  <si>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</si>
  <si>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</si>
  <si>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</si>
  <si>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</si>
  <si>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</si>
  <si>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</si>
  <si>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</si>
  <si>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</si>
  <si>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</si>
  <si>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</si>
  <si>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</si>
  <si>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</si>
  <si>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</si>
  <si>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</si>
  <si>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</si>
  <si>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</si>
  <si>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</si>
  <si>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</si>
  <si>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</si>
  <si>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</si>
  <si>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</si>
  <si>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</si>
  <si>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</si>
  <si>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</si>
  <si>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</si>
  <si>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</si>
  <si>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</si>
  <si>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</si>
  <si>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</si>
  <si>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</si>
  <si>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</si>
  <si>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</si>
  <si>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</si>
  <si>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</si>
  <si>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</si>
  <si>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</si>
  <si>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</si>
  <si>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</si>
  <si>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</si>
  <si>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</si>
  <si>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</si>
  <si>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</si>
  <si>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</si>
  <si>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</si>
  <si>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</si>
  <si>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</si>
  <si>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</si>
  <si>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</si>
  <si>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</si>
  <si>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</si>
  <si>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</si>
  <si>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</si>
  <si>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</si>
  <si>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</si>
  <si>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</si>
  <si>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</si>
  <si>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</si>
  <si>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</si>
  <si>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</si>
  <si>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</si>
  <si>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</si>
  <si>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</si>
  <si>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</si>
  <si>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</si>
  <si>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</si>
  <si>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</si>
  <si>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</si>
  <si>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</si>
  <si>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</si>
  <si>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</si>
  <si>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</si>
  <si>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</si>
  <si>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</si>
  <si>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</si>
  <si>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</si>
  <si>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</si>
  <si>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</si>
  <si>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</si>
  <si>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</si>
  <si>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</si>
  <si>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</si>
  <si>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</si>
  <si>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</si>
  <si>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</si>
  <si>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</si>
  <si>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</si>
  <si>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</si>
  <si>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</si>
  <si>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</si>
  <si>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</si>
  <si>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</si>
  <si>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</si>
  <si>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</si>
  <si>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</si>
  <si>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</si>
  <si>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</si>
  <si>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</si>
  <si>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</si>
  <si>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</si>
  <si>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</si>
  <si>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</si>
  <si>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</si>
  <si>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</si>
  <si>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</si>
  <si>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</si>
  <si>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</si>
  <si>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</si>
  <si>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</si>
  <si>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</si>
  <si>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</si>
  <si>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</si>
  <si>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</si>
  <si>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</si>
  <si>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</si>
  <si>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</si>
  <si>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</si>
  <si>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</si>
  <si>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</si>
  <si>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</si>
  <si>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</si>
  <si>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</si>
  <si>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</si>
  <si>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</si>
  <si>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</si>
  <si>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</si>
  <si>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</si>
  <si>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</si>
  <si>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</si>
  <si>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</si>
  <si>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</si>
  <si>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</si>
  <si>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</si>
  <si>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</si>
  <si>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</si>
  <si>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</si>
  <si>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</si>
  <si>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</si>
  <si>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</si>
  <si>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</si>
  <si>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</si>
  <si>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</si>
  <si>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</si>
  <si>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</si>
  <si>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</si>
  <si>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</si>
  <si>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</si>
  <si>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</si>
  <si>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</si>
  <si>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</si>
  <si>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</si>
  <si>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</si>
  <si>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</si>
  <si>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</si>
  <si>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</si>
  <si>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</si>
  <si>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</si>
  <si>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</si>
  <si>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</si>
  <si>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</si>
  <si>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</si>
  <si>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</si>
  <si>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</si>
  <si>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</si>
  <si>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</si>
  <si>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</si>
  <si>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</si>
  <si>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</si>
  <si>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</si>
  <si>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</si>
  <si>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</si>
  <si>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</si>
  <si>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</si>
  <si>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</si>
  <si>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</si>
  <si>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</si>
  <si>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</si>
  <si>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</si>
  <si>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</si>
  <si>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</si>
  <si>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</si>
  <si>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</si>
  <si>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</si>
  <si>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</si>
  <si>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</si>
  <si>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</si>
  <si>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</si>
  <si>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</si>
  <si>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</si>
  <si>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</si>
  <si>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</si>
  <si>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</si>
  <si>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</si>
  <si>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</si>
  <si>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</si>
  <si>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</si>
  <si>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</si>
  <si>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</si>
  <si>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</si>
  <si>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</si>
  <si>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</si>
  <si>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</si>
  <si>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</si>
  <si>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</si>
  <si>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</si>
  <si>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</si>
  <si>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</si>
  <si>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</si>
  <si>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</si>
  <si>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</si>
  <si>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</si>
  <si>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</si>
  <si>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</si>
  <si>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</si>
  <si>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</si>
  <si>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</si>
  <si>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</si>
  <si>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</si>
  <si>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</si>
  <si>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</si>
  <si>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</si>
  <si>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</si>
  <si>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</si>
  <si>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</si>
  <si>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</si>
  <si>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</si>
  <si>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</si>
  <si>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</si>
  <si>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</si>
  <si>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</si>
  <si>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</si>
  <si>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</si>
  <si>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</si>
  <si>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</si>
  <si>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</si>
  <si>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</si>
  <si>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</si>
  <si>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</si>
  <si>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</si>
  <si>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</si>
  <si>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</si>
  <si>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</si>
  <si>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</si>
  <si>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</si>
  <si>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</si>
  <si>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</si>
  <si>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</si>
  <si>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</si>
  <si>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</si>
  <si>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</si>
  <si>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</si>
  <si>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</si>
  <si>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</si>
  <si>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</si>
  <si>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</si>
  <si>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</si>
  <si>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</si>
  <si>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</si>
  <si>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</si>
  <si>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</si>
  <si>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</si>
  <si>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</si>
  <si>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</si>
  <si>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</si>
  <si>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</si>
  <si>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</si>
  <si>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</si>
  <si>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</si>
  <si>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</si>
  <si>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</si>
  <si>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</si>
  <si>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</si>
  <si>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</si>
  <si>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</si>
  <si>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</si>
  <si>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</si>
  <si>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</si>
  <si>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</si>
  <si>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</si>
  <si>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</si>
  <si>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</si>
  <si>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</si>
  <si>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</si>
  <si>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</si>
  <si>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</si>
  <si>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</si>
  <si>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</si>
  <si>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</si>
  <si>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</si>
  <si>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</si>
  <si>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</si>
  <si>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</si>
  <si>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</si>
  <si>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</si>
  <si>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</si>
  <si>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</si>
  <si>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</si>
  <si>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</si>
  <si>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</si>
  <si>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</si>
  <si>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</si>
  <si>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</si>
  <si>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</si>
  <si>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</si>
  <si>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</si>
  <si>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</si>
  <si>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</si>
  <si>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</si>
  <si>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</si>
  <si>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</si>
  <si>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</si>
  <si>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</si>
  <si>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</si>
  <si>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</si>
  <si>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</si>
  <si>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</si>
  <si>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</si>
  <si>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</si>
  <si>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</si>
  <si>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</si>
  <si>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</si>
  <si>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</si>
  <si>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</si>
  <si>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</si>
  <si>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</si>
  <si>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</si>
  <si>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</si>
  <si>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</si>
  <si>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</si>
  <si>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</si>
  <si>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</si>
  <si>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</si>
  <si>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</si>
  <si>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</si>
  <si>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</si>
  <si>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</si>
  <si>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</si>
  <si>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</si>
  <si>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</si>
  <si>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</si>
  <si>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</si>
  <si>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</si>
  <si>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</si>
  <si>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</si>
  <si>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</si>
  <si>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</si>
  <si>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</si>
  <si>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</si>
  <si>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</si>
  <si>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</si>
  <si>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</si>
  <si>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</si>
  <si>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</si>
  <si>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</si>
  <si>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</si>
  <si>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</si>
  <si>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</si>
  <si>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</si>
  <si>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</si>
  <si>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</si>
  <si>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</si>
  <si>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</si>
  <si>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</si>
  <si>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</si>
  <si>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</si>
  <si>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</si>
  <si>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</si>
  <si>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</si>
  <si>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</si>
  <si>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</si>
  <si>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</si>
  <si>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</si>
  <si>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</si>
  <si>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</si>
  <si>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</si>
  <si>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</si>
  <si>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</si>
  <si>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</si>
  <si>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</si>
  <si>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</si>
  <si>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</si>
  <si>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</si>
  <si>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</si>
  <si>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</si>
  <si>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</si>
  <si>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</si>
  <si>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</si>
  <si>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</si>
  <si>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</si>
  <si>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</si>
  <si>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</si>
  <si>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</si>
  <si>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</si>
  <si>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</si>
  <si>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</si>
  <si>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</si>
  <si>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</si>
  <si>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</si>
  <si>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</si>
  <si>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</si>
  <si>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</si>
  <si>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</si>
  <si>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</si>
  <si>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</si>
  <si>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</si>
  <si>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</si>
  <si>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</si>
  <si>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</si>
  <si>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</si>
  <si>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</si>
  <si>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</si>
  <si>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</si>
  <si>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</si>
  <si>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</si>
  <si>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</si>
  <si>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</si>
  <si>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</si>
  <si>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</si>
  <si>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</si>
  <si>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</si>
  <si>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</si>
  <si>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</si>
  <si>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</si>
  <si>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</si>
  <si>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</si>
  <si>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</si>
  <si>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</si>
  <si>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</si>
  <si>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</si>
  <si>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</si>
  <si>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</si>
  <si>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</si>
  <si>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</si>
  <si>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</si>
  <si>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</si>
  <si>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</si>
  <si>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</si>
  <si>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</si>
  <si>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</si>
  <si>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</si>
  <si>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</si>
  <si>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</si>
  <si>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</si>
  <si>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</si>
  <si>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</si>
  <si>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</si>
  <si>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</si>
  <si>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</si>
  <si>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</si>
  <si>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</si>
  <si>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</si>
  <si>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</si>
  <si>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</si>
  <si>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</si>
  <si>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</si>
  <si>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</si>
  <si>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</si>
  <si>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</si>
  <si>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</si>
  <si>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</si>
  <si>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</si>
  <si>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</si>
  <si>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</si>
  <si>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</si>
  <si>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</si>
  <si>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</si>
  <si>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</si>
  <si>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</si>
  <si>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</si>
  <si>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</si>
  <si>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</si>
  <si>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</si>
  <si>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</si>
  <si>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</si>
  <si>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</si>
  <si>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</si>
  <si>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</si>
  <si>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</si>
  <si>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</si>
  <si>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</si>
  <si>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</si>
  <si>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</si>
  <si>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</si>
  <si>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</si>
  <si>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</si>
  <si>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</si>
  <si>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</si>
  <si>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</si>
  <si>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</si>
  <si>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</si>
  <si>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</si>
  <si>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</si>
  <si>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</si>
  <si>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</si>
  <si>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</si>
  <si>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</si>
  <si>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</si>
  <si>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</si>
  <si>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</si>
  <si>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</si>
  <si>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</si>
  <si>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</si>
  <si>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</si>
  <si>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</si>
  <si>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</si>
  <si>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</si>
  <si>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</si>
  <si>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</si>
  <si>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</si>
  <si>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</si>
  <si>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</si>
  <si>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</si>
  <si>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</si>
  <si>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</si>
  <si>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</si>
  <si>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</si>
  <si>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</si>
  <si>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</si>
  <si>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</si>
  <si>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</si>
  <si>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</si>
  <si>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</si>
  <si>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</si>
  <si>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</si>
  <si>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</si>
  <si>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</si>
  <si>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</si>
  <si>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</si>
  <si>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</si>
  <si>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</si>
  <si>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</si>
  <si>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</si>
  <si>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</si>
  <si>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</si>
  <si>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</si>
  <si>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</si>
  <si>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</si>
  <si>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</si>
  <si>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</si>
  <si>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</si>
  <si>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</si>
  <si>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</si>
  <si>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</si>
  <si>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</si>
  <si>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</si>
  <si>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</si>
  <si>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</si>
  <si>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</si>
  <si>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</si>
  <si>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</si>
  <si>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</si>
  <si>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</si>
  <si>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</si>
  <si>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</si>
  <si>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</si>
  <si>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</si>
  <si>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</si>
  <si>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</si>
  <si>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</si>
  <si>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</si>
  <si>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</si>
  <si>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</si>
  <si>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</si>
  <si>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</si>
  <si>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</si>
  <si>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</si>
  <si>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</si>
  <si>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</si>
  <si>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</si>
  <si>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</si>
  <si>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</si>
  <si>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</si>
  <si>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</si>
  <si>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</si>
  <si>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</si>
  <si>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</si>
  <si>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</si>
  <si>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</si>
  <si>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</si>
  <si>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</si>
  <si>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</si>
  <si>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</si>
  <si>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</si>
  <si>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</si>
  <si>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</si>
  <si>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</si>
  <si>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</si>
  <si>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</si>
  <si>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</si>
  <si>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</si>
  <si>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</si>
  <si>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</si>
  <si>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</si>
  <si>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</si>
  <si>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</si>
  <si>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</si>
  <si>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</si>
  <si>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</si>
  <si>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</si>
  <si>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</si>
  <si>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</si>
  <si>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</si>
  <si>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</si>
  <si>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</si>
  <si>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</si>
  <si>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</si>
  <si>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</si>
  <si>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</si>
  <si>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</si>
  <si>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</si>
  <si>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</si>
  <si>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</si>
  <si>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</si>
  <si>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</si>
  <si>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</si>
  <si>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</si>
  <si>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</si>
  <si>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</si>
  <si>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</si>
  <si>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</si>
  <si>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</si>
  <si>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</si>
  <si>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</si>
  <si>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</si>
  <si>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</si>
  <si>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</si>
  <si>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</si>
  <si>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</si>
  <si>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</si>
  <si>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</si>
  <si>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</si>
  <si>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</si>
  <si>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</si>
  <si>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</si>
  <si>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</si>
  <si>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</si>
  <si>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</si>
  <si>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</si>
  <si>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</si>
  <si>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</si>
  <si>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</si>
  <si>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</si>
  <si>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</si>
  <si>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</si>
  <si>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</si>
  <si>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</si>
  <si>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</si>
  <si>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</si>
  <si>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</si>
  <si>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</si>
  <si>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</si>
  <si>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</si>
  <si>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</si>
  <si>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</si>
  <si>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</si>
  <si>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</si>
  <si>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</si>
  <si>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</si>
  <si>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</si>
  <si>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</si>
  <si>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</si>
  <si>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</si>
  <si>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</si>
  <si>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</si>
  <si>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</si>
  <si>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</si>
  <si>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</si>
  <si>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</si>
  <si>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</si>
  <si>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</si>
  <si>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</si>
  <si>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</si>
  <si>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</si>
  <si>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</si>
  <si>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</si>
  <si>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</si>
  <si>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</si>
  <si>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</si>
  <si>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</si>
  <si>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</si>
  <si>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</si>
  <si>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</si>
  <si>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</si>
  <si>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</si>
  <si>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</si>
  <si>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</si>
  <si>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</si>
  <si>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</si>
  <si>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</si>
  <si>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</si>
  <si>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</si>
  <si>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</si>
  <si>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</si>
  <si>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</si>
  <si>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</si>
  <si>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</si>
  <si>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</si>
  <si>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</si>
  <si>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</si>
  <si>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</si>
  <si>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</si>
  <si>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</si>
  <si>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</si>
  <si>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</si>
  <si>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</si>
  <si>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</si>
  <si>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</si>
  <si>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</si>
  <si>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</si>
  <si>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</si>
  <si>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</si>
  <si>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</si>
  <si>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</si>
  <si>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</si>
  <si>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</si>
  <si>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</si>
  <si>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</si>
  <si>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</si>
  <si>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</si>
  <si>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</si>
  <si>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</si>
  <si>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</si>
  <si>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</si>
  <si>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</si>
  <si>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</si>
  <si>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</si>
  <si>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</si>
  <si>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</si>
  <si>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</si>
  <si>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</si>
  <si>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</si>
  <si>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</si>
  <si>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</si>
  <si>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</si>
  <si>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</si>
  <si>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</si>
  <si>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</si>
  <si>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</si>
  <si>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</si>
  <si>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</si>
  <si>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</si>
  <si>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</si>
  <si>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</si>
  <si>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</si>
  <si>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</si>
  <si>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</si>
  <si>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</si>
  <si>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</si>
  <si>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</si>
  <si>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</si>
  <si>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</si>
  <si>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</si>
  <si>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</si>
  <si>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</si>
  <si>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</si>
  <si>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</si>
  <si>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</si>
  <si>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</si>
  <si>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</si>
  <si>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</si>
  <si>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</si>
  <si>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</si>
  <si>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</si>
  <si>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</si>
  <si>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</si>
  <si>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</si>
  <si>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</si>
  <si>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</si>
  <si>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</si>
  <si>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</si>
  <si>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</si>
  <si>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</si>
  <si>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</si>
  <si>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</si>
  <si>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</si>
  <si>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</si>
  <si>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</si>
  <si>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</si>
  <si>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</si>
  <si>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</si>
  <si>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</si>
  <si>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</si>
  <si>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</si>
  <si>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</si>
  <si>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</si>
  <si>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</si>
  <si>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</si>
  <si>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</si>
  <si>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</si>
  <si>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</si>
  <si>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</si>
  <si>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</si>
  <si>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</si>
  <si>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</si>
  <si>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</si>
  <si>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</si>
  <si>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</si>
  <si>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</si>
  <si>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</si>
  <si>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</si>
  <si>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</si>
  <si>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</si>
  <si>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</si>
  <si>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</si>
  <si>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</si>
  <si>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</si>
  <si>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</si>
  <si>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</si>
  <si>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</si>
  <si>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</si>
  <si>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</si>
  <si>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</si>
  <si>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</si>
  <si>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</si>
  <si>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</si>
  <si>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</si>
  <si>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</si>
  <si>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</si>
  <si>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</si>
  <si>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</si>
  <si>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</si>
  <si>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</si>
  <si>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</si>
  <si>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</si>
  <si>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</si>
  <si>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</si>
  <si>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</si>
  <si>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</si>
  <si>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</si>
  <si>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</si>
  <si>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</si>
  <si>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</si>
  <si>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</si>
  <si>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</si>
  <si>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</si>
  <si>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</si>
  <si>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</si>
  <si>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</si>
  <si>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</si>
  <si>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</si>
  <si>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</si>
  <si>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</si>
  <si>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</si>
  <si>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</si>
  <si>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</si>
  <si>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</si>
  <si>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</si>
  <si>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</si>
  <si>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</si>
  <si>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</si>
  <si>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</si>
  <si>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</si>
  <si>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</si>
  <si>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</si>
  <si>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</si>
  <si>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</si>
  <si>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</si>
  <si>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</si>
  <si>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</si>
  <si>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</si>
  <si>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</si>
  <si>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</si>
  <si>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</si>
  <si>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</si>
  <si>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</si>
  <si>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</si>
  <si>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</si>
  <si>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</si>
  <si>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</si>
  <si>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</si>
  <si>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</si>
  <si>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</si>
  <si>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</si>
  <si>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</si>
  <si>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</si>
  <si>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</si>
  <si>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</si>
  <si>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</si>
  <si>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</si>
  <si>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</si>
  <si>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</si>
  <si>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</si>
  <si>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</si>
  <si>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</si>
  <si>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</si>
  <si>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</si>
  <si>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</si>
  <si>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</si>
  <si>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</si>
  <si>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</si>
  <si>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</si>
  <si>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</si>
  <si>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</si>
  <si>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</si>
  <si>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</si>
  <si>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</si>
  <si>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</si>
  <si>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</si>
  <si>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</si>
  <si>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</si>
  <si>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</si>
  <si>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</si>
  <si>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</si>
  <si>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</si>
  <si>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</si>
  <si>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</si>
  <si>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</si>
  <si>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</si>
  <si>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</si>
  <si>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</si>
  <si>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</si>
  <si>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</si>
  <si>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</si>
  <si>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</si>
  <si>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</si>
  <si>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</si>
  <si>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</si>
  <si>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</si>
  <si>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</si>
  <si>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</si>
  <si>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</si>
  <si>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</si>
  <si>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</si>
  <si>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</si>
  <si>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</si>
  <si>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</si>
  <si>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</si>
  <si>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</si>
  <si>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</si>
  <si>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</si>
  <si>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</si>
  <si>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</si>
  <si>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</si>
  <si>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</si>
  <si>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</si>
  <si>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</si>
  <si>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</si>
  <si>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</si>
  <si>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</si>
  <si>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</si>
  <si>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</si>
  <si>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</si>
  <si>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</si>
  <si>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</si>
  <si>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</si>
  <si>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</si>
  <si>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</si>
  <si>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</si>
  <si>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</si>
  <si>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</si>
  <si>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</si>
  <si>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</si>
  <si>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</si>
  <si>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</si>
  <si>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</si>
  <si>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</si>
  <si>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</si>
  <si>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</si>
  <si>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</si>
  <si>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</si>
  <si>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</si>
  <si>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</si>
  <si>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</si>
  <si>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</si>
  <si>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</si>
  <si>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</si>
  <si>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</si>
  <si>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</si>
  <si>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</si>
  <si>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</si>
  <si>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</si>
  <si>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</si>
  <si>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</si>
  <si>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</si>
  <si>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</si>
  <si>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</si>
  <si>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</si>
  <si>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</si>
  <si>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</si>
  <si>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</si>
  <si>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</si>
  <si>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</si>
  <si>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</si>
  <si>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</si>
  <si>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</si>
  <si>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</si>
  <si>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</si>
  <si>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</si>
  <si>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</si>
  <si>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</si>
  <si>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</si>
  <si>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</si>
  <si>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</si>
  <si>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</si>
  <si>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</si>
  <si>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</si>
  <si>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</si>
  <si>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</si>
  <si>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</si>
  <si>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</si>
  <si>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</si>
  <si>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</si>
  <si>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</si>
  <si>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</si>
  <si>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</si>
  <si>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</si>
  <si>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</si>
  <si>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</si>
  <si>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</si>
  <si>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</si>
  <si>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</si>
  <si>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</si>
  <si>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</si>
  <si>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</si>
  <si>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</si>
  <si>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</si>
  <si>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</si>
  <si>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</si>
  <si>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</si>
  <si>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</si>
  <si>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</si>
  <si>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</si>
  <si>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</si>
  <si>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</si>
  <si>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</si>
  <si>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</si>
  <si>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</si>
  <si>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</si>
  <si>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</si>
  <si>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</si>
  <si>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</si>
  <si>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</si>
  <si>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</si>
  <si>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</si>
  <si>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</si>
  <si>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</si>
  <si>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</si>
  <si>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</si>
  <si>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</si>
  <si>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</si>
  <si>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</si>
  <si>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</si>
  <si>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</si>
  <si>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</si>
  <si>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</si>
  <si>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</si>
  <si>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</si>
  <si>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</si>
  <si>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</si>
  <si>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</si>
  <si>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</si>
  <si>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</si>
  <si>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</si>
  <si>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</si>
  <si>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</si>
  <si>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</si>
  <si>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</si>
  <si>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</si>
  <si>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</si>
  <si>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</si>
  <si>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</si>
  <si>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</si>
  <si>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</si>
  <si>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</si>
  <si>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</si>
  <si>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</si>
  <si>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</si>
  <si>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</si>
  <si>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</si>
  <si>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</si>
  <si>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</si>
  <si>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</si>
  <si>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</si>
  <si>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</si>
  <si>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</si>
  <si>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</si>
  <si>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</si>
  <si>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</si>
  <si>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</si>
  <si>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</si>
  <si>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</si>
  <si>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</si>
  <si>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</si>
  <si>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</si>
  <si>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</si>
  <si>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</si>
  <si>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</si>
  <si>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</si>
  <si>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</si>
  <si>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</si>
  <si>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</si>
  <si>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</si>
  <si>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</si>
  <si>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</si>
  <si>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</si>
  <si>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</si>
  <si>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</si>
  <si>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</si>
  <si>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</si>
  <si>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</si>
  <si>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</si>
  <si>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</si>
  <si>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</si>
  <si>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</si>
  <si>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</si>
  <si>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</si>
  <si>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</si>
  <si>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</si>
  <si>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</si>
  <si>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</si>
  <si>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</si>
  <si>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</si>
  <si>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</si>
  <si>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</si>
  <si>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</si>
  <si>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</si>
  <si>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</si>
  <si>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</si>
  <si>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</si>
  <si>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</si>
  <si>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</si>
  <si>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</si>
  <si>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</si>
  <si>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</si>
  <si>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</si>
  <si>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</si>
  <si>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</si>
  <si>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</si>
  <si>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</si>
  <si>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</si>
  <si>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</si>
  <si>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</si>
  <si>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</si>
  <si>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</si>
  <si>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</si>
  <si>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</si>
  <si>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</si>
  <si>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</si>
  <si>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</si>
  <si>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</si>
  <si>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</si>
  <si>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</si>
  <si>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</si>
  <si>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</si>
  <si>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</si>
  <si>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</si>
  <si>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</si>
  <si>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</si>
  <si>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</si>
  <si>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</si>
  <si>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</si>
  <si>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</si>
  <si>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</si>
  <si>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</si>
  <si>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</si>
  <si>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</si>
  <si>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</si>
  <si>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</si>
  <si>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</si>
  <si>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</si>
  <si>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</si>
  <si>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</si>
  <si>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</si>
  <si>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</si>
  <si>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</si>
  <si>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</si>
  <si>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</si>
  <si>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</si>
  <si>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</si>
  <si>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</si>
  <si>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</si>
  <si>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</si>
  <si>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</si>
  <si>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</si>
  <si>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</si>
  <si>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</si>
  <si>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</si>
  <si>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</si>
  <si>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</si>
  <si>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</si>
  <si>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</si>
  <si>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</si>
  <si>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</si>
  <si>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</si>
  <si>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</si>
  <si>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</si>
  <si>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</si>
  <si>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</si>
  <si>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</si>
  <si>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</si>
  <si>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</si>
  <si>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</si>
  <si>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</si>
  <si>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</si>
  <si>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</si>
  <si>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</si>
  <si>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</si>
  <si>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</si>
  <si>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</si>
  <si>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</si>
  <si>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</si>
  <si>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</si>
  <si>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</si>
  <si>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</si>
  <si>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</si>
  <si>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</si>
  <si>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</si>
  <si>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</si>
  <si>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</si>
  <si>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</si>
  <si>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</si>
  <si>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</si>
  <si>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</si>
  <si>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</si>
  <si>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</si>
  <si>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</si>
  <si>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</si>
  <si>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</si>
  <si>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</si>
  <si>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</si>
  <si>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</si>
  <si>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</si>
  <si>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</si>
  <si>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</si>
  <si>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</si>
  <si>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</si>
  <si>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</si>
  <si>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</si>
  <si>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</si>
  <si>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</si>
  <si>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</si>
  <si>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</si>
  <si>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</si>
  <si>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</si>
  <si>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</si>
  <si>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</si>
  <si>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</si>
  <si>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</si>
  <si>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</si>
  <si>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</si>
  <si>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</si>
  <si>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</si>
  <si>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</si>
  <si>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</si>
  <si>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</si>
  <si>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</si>
  <si>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</si>
  <si>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</si>
  <si>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</si>
  <si>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</si>
  <si>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</si>
  <si>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</si>
  <si>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</si>
  <si>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</si>
  <si>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</si>
  <si>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</si>
  <si>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</si>
  <si>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</si>
  <si>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</si>
  <si>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</si>
  <si>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</si>
  <si>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</si>
  <si>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</si>
  <si>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</si>
  <si>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</si>
  <si>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</si>
  <si>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</si>
  <si>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</si>
  <si>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</si>
  <si>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</si>
  <si>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</si>
  <si>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</si>
  <si>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</si>
  <si>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</si>
  <si>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</si>
  <si>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</si>
  <si>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</si>
  <si>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</si>
  <si>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</si>
  <si>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</si>
  <si>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</si>
  <si>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</si>
  <si>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</si>
  <si>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</si>
  <si>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</si>
  <si>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</si>
  <si>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</si>
  <si>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</si>
  <si>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</si>
  <si>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</si>
  <si>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</si>
  <si>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</si>
  <si>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</si>
  <si>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</si>
  <si>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</si>
  <si>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</si>
  <si>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</si>
  <si>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</si>
  <si>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</si>
  <si>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</si>
  <si>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</si>
  <si>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</si>
  <si>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</si>
  <si>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</si>
  <si>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</si>
  <si>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</si>
  <si>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</si>
  <si>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</si>
  <si>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</si>
  <si>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</si>
  <si>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</si>
  <si>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</si>
  <si>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</si>
  <si>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</si>
  <si>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</si>
  <si>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</si>
  <si>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</si>
  <si>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</si>
  <si>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</si>
  <si>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</si>
  <si>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</si>
  <si>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</si>
  <si>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</si>
  <si>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</si>
  <si>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</si>
  <si>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</si>
  <si>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</si>
  <si>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</si>
  <si>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</si>
  <si>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</si>
  <si>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</si>
  <si>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</si>
  <si>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</si>
  <si>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</si>
  <si>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</si>
  <si>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</si>
  <si>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</si>
  <si>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</si>
  <si>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</si>
  <si>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</si>
  <si>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</si>
  <si>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</si>
  <si>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</si>
  <si>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</si>
  <si>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</si>
  <si>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</si>
  <si>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</si>
  <si>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</si>
  <si>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</si>
  <si>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</si>
  <si>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</si>
  <si>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</si>
  <si>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</si>
  <si>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</si>
  <si>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</si>
  <si>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</si>
  <si>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</si>
  <si>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</si>
  <si>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</si>
  <si>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</si>
  <si>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</si>
  <si>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</si>
  <si>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</si>
  <si>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</si>
  <si>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</si>
  <si>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</si>
  <si>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</si>
  <si>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</si>
  <si>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</si>
  <si>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</si>
  <si>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</si>
  <si>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</si>
  <si>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</si>
  <si>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</si>
  <si>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</si>
  <si>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</si>
  <si>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</si>
  <si>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</si>
  <si>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</si>
  <si>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</si>
  <si>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</si>
  <si>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</si>
  <si>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</si>
  <si>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</si>
  <si>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</si>
  <si>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</si>
  <si>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</si>
  <si>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</si>
  <si>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</si>
  <si>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</si>
  <si>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</si>
  <si>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</si>
  <si>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</si>
  <si>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</si>
  <si>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</si>
  <si>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</si>
  <si>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</si>
  <si>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</si>
  <si>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</si>
  <si>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</si>
  <si>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</si>
  <si>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</si>
  <si>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</si>
  <si>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</si>
  <si>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</si>
  <si>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</si>
  <si>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</si>
  <si>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</si>
  <si>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</si>
  <si>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</si>
  <si>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</si>
  <si>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</si>
  <si>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</si>
  <si>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</si>
  <si>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</si>
  <si>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</si>
  <si>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</si>
  <si>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</si>
  <si>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</si>
  <si>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</si>
  <si>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</si>
  <si>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</si>
  <si>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</si>
  <si>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</si>
  <si>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</si>
  <si>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</si>
  <si>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</si>
  <si>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</si>
  <si>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</si>
  <si>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</si>
  <si>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</si>
  <si>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</si>
  <si>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</si>
  <si>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</si>
  <si>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</si>
  <si>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</si>
  <si>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</si>
  <si>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</si>
  <si>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</si>
  <si>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</si>
  <si>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</si>
  <si>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</si>
  <si>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</si>
  <si>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</si>
  <si>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</si>
  <si>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</si>
  <si>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</si>
  <si>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</si>
  <si>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</si>
  <si>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</si>
  <si>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</si>
  <si>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</si>
  <si>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</si>
  <si>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</si>
  <si>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</si>
  <si>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</si>
  <si>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</si>
  <si>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</si>
  <si>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</si>
  <si>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</si>
  <si>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</si>
  <si>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</si>
  <si>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</si>
  <si>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</si>
  <si>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</si>
  <si>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</si>
  <si>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</si>
  <si>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</si>
  <si>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</si>
  <si>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</si>
  <si>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</si>
  <si>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</si>
  <si>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</si>
  <si>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</si>
  <si>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</si>
  <si>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</si>
  <si>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</si>
  <si>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</si>
  <si>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</si>
  <si>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</si>
  <si>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</si>
  <si>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</si>
  <si>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</si>
  <si>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</si>
  <si>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</si>
  <si>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</si>
  <si>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</si>
  <si>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</si>
  <si>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</si>
  <si>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</si>
  <si>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</si>
  <si>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</si>
  <si>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</si>
  <si>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</si>
  <si>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</si>
  <si>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</si>
  <si>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</si>
  <si>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</si>
  <si>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</si>
  <si>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</si>
  <si>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</si>
  <si>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</si>
  <si>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</si>
  <si>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</si>
  <si>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</si>
  <si>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</si>
  <si>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</si>
  <si>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</si>
  <si>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</si>
  <si>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</si>
  <si>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</si>
  <si>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</si>
  <si>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</si>
  <si>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</si>
  <si>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</si>
  <si>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</si>
  <si>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</si>
  <si>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</si>
  <si>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</si>
  <si>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</si>
  <si>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</si>
  <si>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</si>
  <si>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</si>
  <si>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</si>
  <si>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</si>
  <si>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</si>
  <si>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</si>
  <si>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</si>
  <si>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</si>
  <si>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</si>
  <si>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</si>
  <si>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</si>
  <si>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</si>
  <si>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</si>
  <si>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</si>
  <si>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</si>
  <si>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</si>
  <si>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</si>
  <si>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</si>
  <si>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</si>
  <si>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</si>
  <si>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</si>
  <si>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</si>
  <si>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</si>
  <si>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</si>
  <si>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</si>
  <si>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</si>
  <si>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</si>
  <si>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</si>
  <si>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</si>
  <si>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</si>
  <si>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</si>
  <si>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</si>
  <si>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</si>
  <si>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</si>
  <si>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</si>
  <si>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</si>
  <si>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</si>
  <si>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</si>
  <si>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</si>
  <si>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</si>
  <si>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</si>
  <si>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</si>
  <si>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</si>
  <si>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</si>
  <si>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</si>
  <si>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</si>
  <si>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</si>
  <si>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</si>
  <si>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</si>
  <si>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</si>
  <si>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</si>
  <si>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</si>
  <si>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</si>
  <si>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</si>
  <si>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</si>
  <si>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</si>
  <si>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</si>
  <si>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</si>
  <si>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</si>
  <si>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</si>
  <si>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</si>
  <si>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</si>
  <si>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</si>
  <si>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</si>
  <si>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</si>
  <si>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</si>
  <si>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</si>
  <si>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</si>
  <si>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</si>
  <si>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</si>
  <si>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</si>
  <si>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</si>
  <si>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</si>
  <si>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</si>
  <si>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</si>
  <si>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</si>
  <si>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</si>
  <si>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</si>
  <si>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</si>
  <si>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</si>
  <si>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</si>
  <si>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</si>
  <si>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</si>
  <si>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</si>
  <si>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</si>
  <si>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</si>
  <si>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</si>
  <si>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</si>
  <si>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</si>
  <si>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</si>
  <si>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</si>
  <si>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</si>
  <si>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</si>
  <si>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</si>
  <si>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</si>
  <si>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</si>
  <si>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</si>
  <si>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</si>
  <si>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</si>
  <si>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</si>
  <si>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</si>
  <si>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</si>
  <si>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</si>
  <si>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</si>
  <si>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</si>
  <si>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</si>
  <si>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</si>
  <si>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</si>
  <si>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</si>
  <si>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</si>
  <si>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</si>
  <si>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</si>
  <si>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</si>
  <si>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</si>
  <si>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</si>
  <si>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</si>
  <si>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</si>
  <si>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</si>
  <si>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</si>
  <si>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</si>
  <si>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</si>
  <si>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</si>
  <si>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</si>
  <si>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</si>
  <si>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</si>
  <si>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</si>
  <si>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</si>
  <si>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</si>
  <si>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</si>
  <si>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</si>
  <si>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</si>
  <si>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</si>
  <si>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</si>
  <si>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</si>
  <si>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</si>
  <si>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</si>
  <si>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</si>
  <si>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</si>
  <si>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</si>
  <si>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</si>
  <si>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</si>
  <si>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</si>
  <si>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</si>
  <si>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</si>
  <si>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</si>
  <si>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</si>
  <si>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</si>
  <si>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</si>
  <si>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</si>
  <si>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</si>
  <si>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</si>
  <si>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</si>
  <si>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</si>
  <si>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</si>
  <si>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</si>
  <si>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</si>
  <si>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</si>
  <si>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</si>
  <si>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</si>
  <si>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</si>
  <si>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</si>
  <si>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</si>
  <si>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</si>
  <si>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</si>
  <si>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</si>
  <si>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</si>
  <si>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</si>
  <si>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</si>
  <si>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</si>
  <si>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</si>
  <si>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</si>
  <si>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</si>
  <si>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</si>
  <si>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</si>
  <si>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</si>
  <si>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</si>
  <si>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</si>
  <si>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</si>
  <si>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</si>
  <si>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</si>
  <si>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</si>
  <si>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</si>
  <si>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</si>
  <si>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</si>
  <si>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</si>
  <si>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</si>
  <si>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</si>
  <si>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</si>
  <si>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</si>
  <si>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</si>
  <si>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</si>
  <si>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</si>
  <si>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</si>
  <si>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</si>
  <si>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</si>
  <si>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</si>
  <si>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</si>
  <si>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</si>
  <si>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</si>
  <si>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</si>
  <si>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</si>
  <si>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</si>
  <si>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</si>
  <si>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</si>
  <si>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</si>
  <si>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</si>
  <si>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</si>
  <si>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</si>
  <si>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</si>
  <si>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</si>
  <si>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</si>
  <si>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</si>
  <si>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</si>
  <si>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</si>
  <si>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</si>
  <si>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</si>
  <si>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</si>
  <si>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</si>
  <si>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</si>
  <si>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</si>
  <si>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</si>
  <si>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</si>
  <si>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</si>
  <si>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</si>
  <si>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</si>
  <si>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</si>
  <si>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</si>
  <si>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</si>
  <si>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</si>
  <si>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</si>
  <si>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</si>
  <si>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</si>
  <si>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</si>
  <si>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</si>
  <si>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</si>
  <si>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</si>
  <si>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</si>
  <si>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</si>
  <si>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</si>
  <si>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</si>
  <si>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</si>
  <si>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</si>
  <si>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</si>
  <si>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</si>
  <si>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</si>
  <si>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</si>
  <si>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</si>
  <si>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</si>
  <si>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</si>
  <si>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</si>
  <si>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</si>
  <si>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</si>
  <si>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</si>
  <si>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</si>
  <si>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</si>
  <si>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</si>
  <si>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</si>
  <si>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</si>
  <si>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</si>
  <si>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</si>
  <si>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</si>
  <si>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</si>
  <si>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</si>
  <si>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</si>
  <si>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</si>
  <si>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</si>
  <si>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</si>
  <si>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</si>
  <si>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</si>
  <si>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</si>
  <si>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</si>
  <si>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</si>
  <si>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</si>
  <si>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</si>
  <si>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</si>
  <si>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</si>
  <si>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</si>
  <si>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</si>
  <si>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</si>
  <si>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</si>
  <si>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</si>
  <si>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</si>
  <si>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</si>
  <si>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</si>
  <si>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</si>
  <si>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</si>
  <si>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</si>
  <si>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</si>
  <si>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</si>
  <si>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</si>
  <si>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</si>
  <si>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</si>
  <si>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</si>
  <si>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</si>
  <si>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</si>
  <si>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</si>
  <si>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</si>
  <si>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</si>
  <si>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</si>
  <si>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</si>
  <si>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</si>
  <si>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</si>
  <si>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</si>
  <si>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</si>
  <si>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</si>
  <si>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</si>
  <si>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</si>
  <si>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</si>
  <si>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</si>
  <si>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</si>
  <si>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</si>
  <si>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</si>
  <si>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</si>
  <si>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</si>
  <si>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</si>
  <si>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</si>
  <si>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</si>
  <si>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</si>
  <si>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</si>
  <si>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</si>
  <si>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</si>
  <si>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</si>
  <si>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</si>
  <si>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</si>
  <si>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</si>
  <si>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</si>
  <si>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</si>
  <si>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</si>
  <si>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</si>
  <si>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</si>
  <si>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</si>
  <si>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</si>
  <si>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</si>
  <si>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</si>
  <si>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</si>
  <si>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</si>
  <si>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</si>
  <si>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</si>
  <si>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</si>
  <si>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</si>
  <si>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</si>
  <si>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</si>
  <si>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</si>
  <si>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</si>
  <si>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</si>
  <si>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</si>
  <si>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</si>
  <si>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</si>
  <si>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</si>
  <si>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</si>
  <si>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</si>
  <si>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</si>
  <si>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</si>
  <si>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</si>
  <si>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</si>
  <si>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</si>
  <si>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</si>
  <si>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</si>
  <si>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</si>
  <si>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</si>
  <si>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</si>
  <si>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</si>
  <si>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</si>
  <si>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</si>
  <si>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</si>
  <si>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</si>
  <si>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</si>
  <si>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</si>
  <si>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</si>
  <si>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</si>
  <si>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</si>
  <si>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</si>
  <si>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</si>
  <si>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</si>
  <si>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</si>
  <si>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</si>
  <si>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</si>
  <si>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</si>
  <si>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</si>
  <si>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</si>
  <si>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</si>
  <si>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</si>
  <si>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</si>
  <si>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</si>
  <si>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</si>
  <si>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</si>
  <si>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</si>
  <si>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</si>
  <si>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</si>
  <si>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</si>
  <si>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</si>
  <si>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</si>
  <si>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</si>
  <si>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</si>
  <si>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</si>
  <si>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</si>
  <si>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</si>
  <si>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</si>
  <si>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</si>
  <si>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</si>
  <si>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</si>
  <si>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</si>
  <si>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</si>
  <si>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</si>
  <si>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</si>
  <si>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</si>
  <si>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</si>
  <si>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</si>
  <si>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</si>
  <si>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</si>
  <si>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</si>
  <si>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</si>
  <si>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</si>
  <si>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</si>
  <si>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</si>
  <si>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</si>
  <si>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</si>
  <si>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</si>
  <si>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</si>
  <si>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</si>
  <si>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</si>
  <si>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</si>
  <si>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</si>
  <si>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</si>
  <si>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</si>
  <si>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</si>
  <si>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</si>
  <si>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</si>
  <si>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</si>
  <si>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</si>
  <si>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</si>
  <si>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</si>
  <si>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</si>
  <si>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</si>
  <si>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</si>
  <si>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</si>
  <si>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</si>
  <si>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</si>
  <si>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</si>
  <si>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</si>
  <si>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</si>
  <si>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</si>
  <si>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</si>
  <si>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</si>
  <si>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</si>
  <si>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</si>
  <si>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</si>
  <si>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</si>
  <si>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</si>
  <si>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</si>
  <si>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</si>
  <si>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</si>
  <si>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</si>
  <si>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</si>
  <si>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</si>
  <si>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</si>
  <si>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</si>
  <si>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</si>
  <si>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</si>
  <si>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</si>
  <si>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</si>
  <si>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</si>
  <si>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</si>
  <si>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</si>
  <si>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</si>
  <si>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</si>
  <si>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</si>
  <si>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</si>
  <si>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</si>
  <si>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</si>
  <si>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</si>
  <si>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</si>
  <si>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</si>
  <si>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</si>
  <si>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</si>
  <si>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</si>
  <si>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</si>
  <si>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</si>
  <si>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</si>
  <si>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</si>
  <si>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</si>
  <si>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</si>
  <si>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</si>
  <si>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</si>
  <si>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</si>
  <si>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</si>
  <si>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</si>
  <si>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</si>
  <si>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</si>
  <si>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</si>
  <si>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</si>
  <si>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</si>
  <si>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</si>
  <si>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</si>
  <si>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</si>
  <si>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</si>
  <si>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</si>
  <si>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</si>
  <si>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</si>
  <si>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</si>
  <si>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</si>
  <si>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</si>
  <si>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</si>
  <si>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</si>
  <si>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</si>
  <si>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</si>
  <si>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</si>
  <si>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</si>
  <si>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</si>
  <si>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</si>
  <si>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</si>
  <si>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</si>
  <si>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</si>
  <si>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</si>
  <si>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</si>
  <si>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</si>
  <si>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</si>
  <si>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</si>
  <si>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</si>
  <si>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</si>
  <si>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</si>
  <si>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</si>
  <si>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</si>
  <si>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</si>
  <si>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</si>
  <si>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</si>
  <si>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</si>
  <si>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</si>
  <si>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</si>
  <si>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</si>
  <si>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</si>
  <si>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</si>
  <si>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</si>
  <si>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</si>
  <si>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</si>
  <si>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</si>
  <si>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</si>
  <si>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</si>
  <si>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</si>
  <si>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</si>
  <si>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</si>
  <si>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</si>
  <si>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</si>
  <si>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</si>
  <si>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</si>
  <si>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</si>
  <si>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</si>
  <si>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</si>
  <si>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</si>
  <si>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</si>
  <si>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</si>
  <si>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</si>
  <si>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</si>
  <si>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</si>
  <si>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</si>
  <si>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</si>
  <si>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</si>
  <si>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</si>
  <si>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</si>
  <si>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</si>
  <si>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</si>
  <si>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</si>
  <si>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</si>
  <si>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</si>
  <si>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</si>
  <si>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</si>
  <si>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</si>
  <si>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</si>
  <si>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</si>
  <si>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</si>
  <si>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</si>
  <si>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</si>
  <si>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</si>
  <si>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</si>
  <si>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</si>
  <si>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</si>
  <si>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</si>
  <si>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</si>
  <si>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</si>
  <si>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</si>
  <si>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</si>
  <si>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</si>
  <si>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</si>
  <si>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</si>
  <si>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</si>
  <si>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</si>
  <si>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</si>
  <si>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</si>
  <si>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</si>
  <si>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</si>
  <si>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</si>
  <si>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</si>
  <si>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</si>
  <si>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</si>
  <si>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</si>
  <si>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</si>
  <si>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</si>
  <si>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</si>
  <si>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</si>
  <si>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</si>
  <si>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</si>
  <si>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</si>
  <si>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</si>
  <si>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</si>
  <si>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</si>
  <si>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</si>
  <si>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</si>
  <si>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</si>
  <si>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</si>
  <si>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</si>
  <si>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</si>
  <si>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</si>
  <si>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</si>
  <si>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</si>
  <si>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</si>
  <si>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</si>
  <si>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</si>
  <si>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</si>
  <si>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</si>
  <si>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</si>
  <si>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</si>
  <si>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</si>
  <si>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</si>
  <si>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</si>
  <si>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</si>
  <si>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</si>
  <si>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</si>
  <si>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</si>
  <si>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</si>
  <si>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</si>
  <si>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</si>
  <si>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</si>
  <si>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</si>
  <si>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</si>
  <si>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</si>
  <si>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</si>
  <si>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</si>
  <si>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</si>
  <si>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</si>
  <si>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</si>
  <si>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</si>
  <si>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</si>
  <si>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</si>
  <si>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</si>
  <si>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</si>
  <si>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</si>
  <si>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</si>
  <si>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</si>
  <si>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</si>
  <si>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</si>
  <si>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</si>
  <si>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</si>
  <si>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</si>
  <si>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</si>
  <si>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</si>
  <si>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</si>
  <si>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</si>
  <si>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</si>
  <si>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</si>
  <si>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</si>
  <si>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</si>
  <si>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</si>
  <si>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</si>
  <si>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</si>
  <si>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</si>
  <si>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</si>
  <si>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</si>
  <si>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</si>
  <si>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</si>
  <si>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</si>
  <si>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</si>
  <si>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</si>
  <si>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</si>
  <si>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</si>
  <si>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</si>
  <si>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</si>
  <si>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</si>
  <si>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</si>
  <si>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</si>
  <si>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</si>
  <si>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</si>
  <si>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</si>
  <si>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</si>
  <si>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</si>
  <si>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</si>
  <si>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</si>
  <si>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</si>
  <si>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</si>
  <si>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</si>
  <si>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</si>
  <si>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</si>
  <si>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</si>
  <si>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</si>
  <si>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</si>
  <si>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</si>
  <si>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</si>
  <si>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</si>
  <si>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</si>
  <si>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</si>
  <si>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</si>
  <si>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</si>
  <si>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</si>
  <si>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</si>
  <si>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</si>
  <si>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</si>
  <si>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</si>
  <si>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</si>
  <si>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</si>
  <si>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</si>
  <si>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</si>
  <si>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</si>
  <si>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</si>
  <si>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</si>
  <si>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</si>
  <si>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</si>
  <si>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</si>
  <si>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</si>
  <si>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</si>
  <si>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</si>
  <si>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</si>
  <si>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</si>
  <si>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</si>
  <si>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</si>
  <si>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</si>
  <si>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</si>
  <si>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</si>
  <si>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</si>
  <si>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</si>
  <si>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</si>
  <si>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</si>
  <si>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</si>
  <si>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</si>
  <si>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</si>
  <si>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</si>
  <si>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</si>
  <si>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</si>
  <si>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</si>
  <si>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</si>
  <si>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</si>
  <si>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</si>
  <si>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</si>
  <si>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</si>
  <si>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</si>
  <si>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</si>
  <si>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</si>
  <si>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</si>
  <si>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</si>
  <si>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</si>
  <si>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</si>
  <si>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</si>
  <si>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</si>
  <si>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</si>
  <si>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</si>
  <si>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</si>
  <si>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</si>
  <si>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</si>
  <si>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</si>
  <si>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</si>
  <si>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</si>
  <si>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</si>
  <si>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</si>
  <si>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</si>
  <si>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</si>
  <si>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</si>
  <si>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</si>
  <si>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</si>
  <si>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</si>
  <si>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</si>
  <si>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</si>
  <si>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</si>
  <si>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</si>
  <si>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</si>
  <si>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</si>
  <si>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</si>
  <si>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</si>
  <si>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</si>
  <si>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</si>
  <si>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</si>
  <si>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</si>
  <si>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</si>
  <si>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</si>
  <si>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</si>
  <si>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</si>
  <si>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</si>
  <si>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</si>
  <si>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</si>
  <si>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</si>
  <si>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</si>
  <si>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</si>
  <si>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</si>
  <si>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</si>
  <si>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</si>
  <si>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</si>
  <si>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</si>
  <si>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</si>
  <si>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</si>
  <si>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</si>
  <si>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</si>
  <si>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</si>
  <si>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</si>
  <si>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</si>
  <si>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</si>
  <si>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</si>
  <si>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</si>
  <si>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</si>
  <si>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</si>
  <si>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</si>
  <si>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</si>
  <si>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</si>
  <si>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</si>
  <si>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</si>
  <si>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</si>
  <si>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</si>
  <si>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</si>
  <si>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</si>
  <si>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</si>
  <si>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</si>
  <si>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</si>
  <si>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</si>
  <si>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</si>
  <si>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</si>
  <si>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</si>
  <si>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</si>
  <si>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</si>
  <si>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</si>
  <si>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</si>
  <si>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</si>
  <si>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</si>
  <si>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</si>
  <si>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</si>
  <si>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</si>
  <si>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</si>
  <si>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</si>
  <si>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</si>
  <si>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</si>
  <si>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</si>
  <si>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</si>
  <si>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</si>
  <si>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</si>
  <si>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</si>
  <si>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</si>
  <si>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</si>
  <si>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</si>
  <si>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</si>
  <si>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</si>
  <si>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</si>
  <si>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</si>
  <si>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</si>
  <si>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</si>
  <si>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</si>
  <si>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</si>
  <si>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</si>
  <si>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</si>
  <si>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</si>
  <si>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</si>
  <si>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</si>
  <si>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</si>
  <si>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</si>
  <si>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</si>
  <si>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</si>
  <si>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</si>
  <si>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</si>
  <si>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</si>
  <si>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</si>
  <si>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</si>
  <si>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</si>
  <si>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</si>
  <si>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</si>
  <si>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</si>
  <si>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</si>
  <si>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</si>
  <si>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</si>
  <si>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</si>
  <si>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</si>
  <si>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</si>
  <si>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</si>
  <si>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</si>
  <si>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</si>
  <si>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</si>
  <si>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</si>
  <si>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</si>
  <si>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</si>
  <si>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</si>
  <si>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</si>
  <si>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</si>
  <si>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</si>
  <si>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</si>
  <si>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</si>
  <si>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</si>
  <si>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</si>
  <si>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</si>
  <si>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</si>
  <si>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</si>
  <si>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</si>
  <si>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</si>
  <si>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</si>
  <si>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</si>
  <si>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</si>
  <si>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</si>
  <si>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</si>
  <si>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</si>
  <si>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</si>
  <si>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</si>
  <si>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</si>
  <si>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</si>
  <si>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</si>
  <si>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</si>
  <si>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</si>
  <si>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</si>
  <si>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</si>
  <si>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</si>
  <si>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</si>
  <si>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</si>
  <si>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</si>
  <si>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</si>
  <si>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</si>
  <si>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</si>
  <si>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</si>
  <si>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</si>
  <si>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</si>
  <si>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</si>
  <si>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</si>
  <si>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</si>
  <si>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</si>
  <si>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</si>
  <si>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</si>
  <si>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</si>
  <si>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</si>
  <si>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</si>
  <si>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</si>
  <si>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</si>
  <si>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</si>
  <si>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</si>
  <si>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</si>
  <si>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</si>
  <si>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</si>
  <si>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</si>
  <si>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</si>
  <si>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</si>
  <si>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</si>
  <si>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</si>
  <si>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</si>
  <si>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</si>
  <si>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</si>
  <si>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</si>
  <si>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</si>
  <si>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</si>
  <si>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</si>
  <si>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</si>
  <si>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</si>
  <si>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</si>
  <si>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</si>
  <si>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</si>
  <si>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</si>
  <si>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</si>
  <si>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</si>
  <si>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</si>
  <si>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</si>
  <si>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</si>
  <si>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</si>
  <si>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</si>
  <si>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</si>
  <si>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</si>
  <si>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</si>
  <si>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</si>
  <si>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</si>
  <si>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</si>
  <si>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</si>
  <si>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</si>
  <si>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</si>
  <si>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</si>
  <si>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</si>
  <si>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</si>
  <si>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</si>
  <si>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</si>
  <si>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</si>
  <si>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</si>
  <si>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</si>
  <si>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</si>
  <si>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</si>
  <si>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</si>
  <si>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</si>
  <si>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</si>
  <si>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</si>
  <si>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</si>
  <si>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</si>
  <si>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</si>
  <si>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</si>
  <si>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</si>
  <si>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</si>
  <si>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</si>
  <si>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</si>
  <si>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</si>
  <si>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</si>
  <si>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</si>
  <si>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</si>
  <si>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</si>
  <si>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</si>
  <si>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</si>
  <si>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</si>
  <si>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</si>
  <si>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</si>
  <si>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</si>
  <si>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</si>
  <si>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</si>
  <si>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</si>
  <si>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</si>
  <si>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</si>
  <si>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</si>
  <si>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</si>
  <si>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</si>
  <si>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</si>
  <si>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</si>
  <si>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</si>
  <si>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</si>
  <si>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</si>
  <si>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</si>
  <si>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</si>
  <si>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</si>
  <si>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</si>
  <si>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</si>
  <si>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</si>
  <si>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</si>
  <si>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</si>
  <si>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</si>
  <si>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</si>
  <si>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</si>
  <si>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</si>
  <si>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</si>
  <si>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</si>
  <si>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</si>
  <si>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</si>
  <si>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</si>
  <si>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</si>
  <si>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</si>
  <si>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</si>
  <si>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</si>
  <si>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</si>
  <si>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</si>
  <si>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</si>
  <si>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</si>
  <si>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</si>
  <si>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</si>
  <si>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</si>
  <si>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</si>
  <si>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</si>
  <si>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</si>
  <si>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</si>
  <si>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</si>
  <si>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</si>
  <si>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</si>
  <si>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</si>
  <si>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</si>
  <si>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</si>
  <si>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</si>
  <si>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</si>
  <si>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</si>
  <si>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</si>
  <si>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</si>
  <si>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</si>
  <si>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</si>
  <si>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</si>
  <si>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</si>
  <si>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</si>
  <si>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</si>
  <si>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</si>
  <si>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</si>
  <si>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</si>
  <si>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</si>
  <si>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</si>
  <si>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</si>
  <si>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</si>
  <si>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</si>
  <si>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</si>
  <si>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</si>
  <si>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</si>
  <si>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</si>
  <si>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</si>
  <si>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</si>
  <si>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</si>
  <si>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</si>
  <si>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</si>
  <si>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</si>
  <si>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</si>
  <si>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</si>
  <si>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</si>
  <si>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</si>
  <si>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</si>
  <si>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</si>
  <si>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</si>
  <si>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</si>
  <si>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</si>
  <si>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</si>
  <si>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</si>
  <si>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</si>
  <si>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</si>
  <si>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</si>
  <si>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</si>
  <si>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</si>
  <si>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</si>
  <si>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</si>
  <si>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</si>
  <si>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</si>
  <si>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</si>
  <si>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</si>
  <si>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</si>
  <si>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</si>
  <si>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</si>
  <si>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</si>
  <si>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</si>
  <si>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</si>
  <si>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</si>
  <si>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</si>
  <si>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</si>
  <si>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</si>
  <si>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</si>
  <si>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</si>
  <si>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</si>
  <si>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</si>
  <si>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</si>
  <si>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</si>
  <si>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</si>
  <si>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</si>
  <si>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</si>
  <si>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</si>
  <si>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</si>
  <si>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</si>
  <si>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</si>
  <si>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</si>
  <si>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</si>
  <si>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</si>
  <si>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</si>
  <si>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</si>
  <si>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</si>
  <si>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</si>
  <si>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</si>
  <si>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</si>
  <si>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</si>
  <si>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</si>
  <si>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</si>
  <si>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</si>
  <si>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</si>
  <si>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</si>
  <si>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</si>
  <si>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</si>
  <si>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</si>
  <si>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</si>
  <si>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</si>
  <si>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</si>
  <si>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</si>
  <si>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</si>
  <si>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</si>
  <si>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</si>
  <si>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</si>
  <si>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</si>
  <si>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</si>
  <si>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</si>
  <si>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</si>
  <si>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</si>
  <si>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</si>
  <si>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</si>
  <si>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</si>
  <si>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</si>
  <si>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</si>
  <si>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</si>
  <si>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</si>
  <si>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</si>
  <si>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</si>
  <si>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</si>
  <si>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</si>
  <si>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</si>
  <si>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</si>
  <si>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</si>
  <si>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</si>
  <si>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</si>
  <si>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</si>
  <si>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</si>
  <si>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</si>
  <si>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</si>
  <si>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</si>
  <si>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</si>
  <si>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</si>
  <si>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</si>
  <si>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</si>
  <si>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</si>
  <si>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</si>
  <si>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</si>
  <si>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</si>
  <si>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</si>
  <si>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</si>
  <si>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</si>
  <si>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</si>
  <si>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</si>
  <si>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</si>
  <si>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</si>
  <si>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</si>
  <si>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</si>
  <si>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</si>
  <si>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</si>
  <si>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</si>
  <si>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</si>
  <si>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</si>
  <si>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</si>
  <si>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</si>
  <si>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</si>
  <si>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</si>
  <si>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</si>
  <si>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</si>
  <si>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</si>
  <si>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</si>
  <si>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</si>
  <si>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</si>
  <si>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</si>
  <si>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</si>
  <si>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</si>
  <si>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</si>
  <si>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</si>
  <si>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</si>
  <si>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</si>
  <si>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</si>
  <si>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</si>
  <si>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</si>
  <si>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</si>
  <si>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</si>
  <si>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</si>
  <si>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</si>
  <si>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</si>
  <si>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</si>
  <si>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</si>
  <si>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</si>
  <si>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</si>
  <si>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</si>
  <si>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</si>
  <si>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</si>
  <si>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</si>
  <si>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</si>
  <si>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</si>
  <si>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</si>
  <si>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</si>
  <si>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</si>
  <si>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</si>
  <si>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</si>
  <si>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</si>
  <si>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</si>
  <si>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</si>
  <si>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</si>
  <si>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</si>
  <si>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</si>
  <si>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</si>
  <si>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</si>
  <si>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</si>
  <si>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</si>
  <si>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</si>
  <si>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</si>
  <si>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</si>
  <si>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</si>
  <si>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</si>
  <si>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</si>
  <si>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</si>
  <si>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</si>
  <si>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</si>
  <si>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</si>
  <si>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</si>
  <si>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</si>
  <si>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</si>
  <si>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</si>
  <si>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</si>
  <si>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</si>
  <si>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</si>
  <si>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</si>
  <si>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</si>
  <si>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</si>
  <si>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</si>
  <si>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</si>
  <si>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</si>
  <si>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</si>
  <si>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</si>
  <si>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</si>
  <si>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</si>
  <si>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</si>
  <si>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</si>
  <si>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</si>
  <si>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</si>
  <si>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</si>
  <si>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</si>
  <si>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</si>
  <si>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</si>
  <si>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</si>
  <si>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</si>
  <si>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</si>
  <si>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</si>
  <si>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</si>
  <si>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</si>
  <si>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</si>
  <si>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</si>
  <si>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</si>
  <si>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</si>
  <si>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</si>
  <si>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</si>
  <si>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</si>
  <si>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</si>
  <si>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</si>
  <si>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</si>
  <si>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</si>
  <si>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</si>
  <si>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</si>
  <si>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</si>
  <si>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</si>
  <si>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</si>
  <si>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</si>
  <si>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</si>
  <si>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</si>
  <si>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</si>
  <si>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</si>
  <si>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</si>
  <si>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</si>
  <si>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</si>
  <si>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</si>
  <si>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</si>
  <si>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</si>
  <si>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</si>
  <si>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</si>
  <si>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</si>
  <si>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</si>
  <si>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</si>
  <si>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</si>
  <si>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</si>
  <si>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</si>
  <si>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</si>
  <si>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</si>
  <si>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</si>
  <si>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</si>
  <si>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</si>
  <si>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</si>
  <si>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</si>
  <si>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</si>
  <si>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</si>
  <si>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</si>
  <si>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</si>
  <si>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</si>
  <si>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</si>
  <si>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</si>
  <si>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</si>
  <si>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</si>
  <si>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</si>
  <si>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</si>
  <si>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</si>
  <si>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</si>
  <si>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</si>
  <si>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</si>
  <si>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</si>
  <si>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</si>
  <si>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</si>
  <si>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</si>
  <si>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</si>
  <si>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</si>
  <si>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</si>
  <si>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</si>
  <si>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</si>
  <si>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</si>
  <si>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</si>
  <si>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</si>
  <si>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</si>
  <si>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</si>
  <si>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</si>
  <si>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</si>
  <si>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</si>
  <si>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</si>
  <si>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</si>
  <si>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</si>
  <si>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</si>
  <si>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</si>
  <si>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</si>
  <si>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</si>
  <si>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</si>
  <si>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</si>
  <si>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</si>
  <si>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</si>
  <si>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</si>
  <si>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</si>
  <si>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</si>
  <si>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</si>
  <si>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</si>
  <si>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</si>
  <si>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</si>
  <si>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</si>
  <si>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</si>
  <si>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</si>
  <si>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</si>
  <si>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</si>
  <si>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</si>
  <si>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</si>
  <si>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</si>
  <si>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</si>
  <si>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</si>
  <si>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</si>
  <si>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</si>
  <si>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</si>
  <si>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</si>
  <si>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</si>
  <si>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</si>
  <si>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</si>
  <si>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</si>
  <si>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</si>
  <si>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</si>
  <si>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</si>
  <si>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</si>
  <si>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</si>
  <si>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</si>
  <si>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</si>
  <si>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</si>
  <si>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</si>
  <si>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</si>
  <si>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</si>
  <si>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</si>
  <si>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</si>
  <si>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</si>
  <si>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</si>
  <si>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</si>
  <si>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</si>
  <si>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</si>
  <si>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</si>
  <si>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</si>
  <si>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</si>
  <si>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</si>
  <si>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</si>
  <si>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</si>
  <si>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</si>
  <si>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</si>
  <si>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</si>
  <si>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</si>
  <si>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</si>
  <si>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</si>
  <si>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</si>
  <si>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</si>
  <si>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</si>
  <si>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</si>
  <si>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</si>
  <si>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</si>
  <si>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</si>
  <si>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</si>
  <si>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</si>
  <si>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</si>
  <si>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</si>
  <si>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</si>
  <si>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</si>
  <si>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</si>
  <si>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</si>
  <si>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</si>
  <si>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</si>
  <si>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</si>
  <si>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</si>
  <si>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</si>
  <si>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</si>
  <si>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</si>
  <si>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</si>
  <si>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</si>
  <si>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</si>
  <si>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</si>
  <si>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</si>
  <si>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</si>
  <si>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</si>
  <si>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</si>
  <si>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</si>
  <si>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</si>
  <si>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</si>
  <si>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</si>
  <si>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</si>
  <si>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</si>
  <si>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</si>
  <si>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</si>
  <si>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</si>
  <si>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</si>
  <si>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</si>
  <si>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</si>
  <si>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</si>
  <si>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</si>
  <si>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</si>
  <si>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</si>
  <si>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</si>
  <si>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</si>
  <si>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</si>
  <si>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</si>
  <si>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</si>
  <si>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</si>
  <si>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</si>
  <si>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</si>
  <si>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</si>
  <si>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</si>
  <si>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</si>
  <si>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</si>
  <si>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</si>
  <si>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</si>
  <si>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</si>
  <si>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</si>
  <si>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</si>
  <si>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</si>
  <si>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</si>
  <si>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</si>
  <si>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</si>
  <si>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</si>
  <si>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</si>
  <si>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</si>
  <si>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</si>
  <si>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</si>
  <si>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</si>
  <si>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</si>
  <si>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</si>
  <si>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</si>
  <si>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</si>
  <si>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</si>
  <si>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</si>
  <si>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</si>
  <si>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</si>
  <si>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</si>
  <si>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</si>
  <si>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</si>
  <si>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</si>
  <si>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</si>
  <si>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</si>
  <si>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</si>
  <si>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</si>
  <si>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</si>
  <si>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</si>
  <si>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</si>
  <si>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</si>
  <si>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</si>
  <si>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</si>
  <si>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</si>
  <si>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</si>
  <si>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</si>
  <si>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</si>
  <si>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</si>
  <si>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</si>
  <si>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</si>
  <si>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</si>
  <si>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</si>
  <si>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</si>
  <si>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</si>
  <si>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</si>
  <si>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</si>
  <si>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</si>
  <si>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</si>
  <si>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</si>
  <si>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</si>
  <si>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</si>
  <si>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</si>
  <si>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</si>
  <si>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</si>
  <si>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</si>
  <si>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</si>
  <si>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</si>
  <si>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</si>
  <si>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</si>
  <si>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</si>
  <si>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</si>
  <si>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</si>
  <si>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</si>
  <si>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</si>
  <si>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</si>
  <si>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</si>
  <si>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</si>
  <si>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</si>
  <si>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</si>
  <si>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</si>
  <si>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</si>
  <si>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</si>
  <si>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</si>
  <si>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</si>
  <si>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</si>
  <si>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</si>
  <si>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</si>
  <si>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</si>
  <si>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</si>
  <si>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</si>
  <si>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</si>
  <si>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</si>
  <si>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</si>
  <si>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</si>
  <si>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</si>
  <si>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</si>
  <si>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</si>
  <si>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</si>
  <si>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</si>
  <si>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</si>
  <si>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</si>
  <si>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</si>
  <si>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</si>
  <si>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</si>
  <si>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</si>
  <si>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</si>
  <si>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</si>
  <si>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</si>
  <si>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</si>
  <si>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</si>
  <si>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</si>
  <si>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</si>
  <si>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</si>
  <si>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</si>
  <si>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</si>
  <si>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</si>
  <si>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</si>
  <si>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</si>
  <si>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</si>
  <si>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</si>
  <si>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</si>
  <si>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</si>
  <si>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</si>
  <si>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</si>
  <si>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</si>
  <si>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</si>
  <si>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</si>
  <si>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</si>
  <si>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</si>
  <si>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</si>
  <si>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</si>
  <si>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</si>
  <si>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</si>
  <si>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</si>
  <si>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</si>
  <si>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</si>
  <si>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</si>
  <si>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</si>
  <si>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</si>
  <si>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</si>
  <si>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</si>
  <si>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</si>
  <si>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</si>
  <si>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</si>
  <si>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</si>
  <si>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</si>
  <si>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</si>
  <si>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</si>
  <si>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</si>
  <si>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</si>
  <si>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</si>
  <si>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</si>
  <si>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</si>
  <si>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</si>
  <si>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</si>
  <si>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</si>
  <si>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</si>
  <si>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</si>
  <si>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</si>
  <si>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</si>
  <si>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</si>
  <si>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</si>
  <si>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</si>
  <si>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</si>
  <si>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</si>
  <si>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</si>
  <si>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</si>
  <si>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</si>
  <si>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</si>
  <si>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</si>
  <si>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</si>
  <si>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</si>
  <si>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</si>
  <si>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</si>
  <si>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</si>
  <si>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</si>
  <si>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</si>
  <si>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</si>
  <si>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</si>
  <si>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</si>
  <si>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</si>
  <si>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</si>
  <si>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</si>
  <si>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</si>
  <si>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</si>
  <si>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</si>
  <si>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</si>
  <si>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</si>
  <si>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</si>
  <si>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</si>
  <si>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</si>
  <si>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</si>
  <si>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</si>
  <si>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</si>
  <si>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</si>
  <si>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</si>
  <si>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</si>
  <si>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</si>
  <si>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</si>
  <si>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</si>
  <si>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</si>
  <si>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</si>
  <si>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</si>
  <si>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</si>
  <si>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</si>
  <si>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</si>
  <si>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</si>
  <si>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</si>
  <si>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</si>
  <si>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</si>
  <si>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</si>
  <si>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</si>
  <si>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</si>
  <si>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</si>
  <si>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</si>
  <si>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</si>
  <si>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</si>
  <si>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</si>
  <si>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</si>
  <si>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</si>
  <si>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</si>
  <si>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</si>
  <si>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</si>
  <si>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</si>
  <si>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</si>
  <si>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</si>
  <si>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</si>
  <si>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</si>
  <si>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</si>
  <si>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</si>
  <si>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</si>
  <si>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</si>
  <si>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</si>
  <si>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</si>
  <si>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</si>
  <si>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</si>
  <si>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</si>
  <si>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</si>
  <si>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</si>
  <si>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</si>
  <si>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</si>
  <si>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</si>
  <si>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</si>
  <si>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</si>
  <si>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</si>
  <si>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</si>
  <si>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</si>
  <si>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</si>
  <si>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</si>
  <si>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</si>
  <si>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</si>
  <si>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</si>
  <si>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</si>
  <si>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</si>
  <si>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</si>
  <si>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</si>
  <si>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</si>
  <si>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</si>
  <si>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</si>
  <si>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</si>
  <si>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</si>
  <si>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</si>
  <si>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</si>
  <si>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</si>
  <si>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</si>
  <si>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</si>
  <si>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</si>
  <si>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</si>
  <si>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</si>
  <si>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</si>
  <si>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</si>
  <si>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</si>
  <si>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</si>
  <si>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</si>
  <si>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</si>
  <si>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</si>
  <si>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</si>
  <si>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</si>
  <si>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</si>
  <si>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</si>
  <si>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</si>
  <si>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</si>
  <si>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</si>
  <si>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</si>
  <si>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</si>
  <si>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</si>
  <si>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</si>
  <si>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</si>
  <si>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</si>
  <si>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</si>
  <si>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</si>
  <si>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</si>
  <si>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</si>
  <si>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</si>
  <si>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</si>
  <si>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</si>
  <si>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</si>
  <si>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</si>
  <si>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</si>
  <si>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</si>
  <si>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</si>
  <si>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</si>
  <si>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</si>
  <si>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</si>
  <si>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</si>
  <si>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</si>
  <si>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</si>
  <si>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</si>
  <si>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</si>
  <si>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</si>
  <si>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</si>
  <si>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</si>
  <si>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</si>
  <si>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</si>
  <si>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</si>
  <si>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</si>
  <si>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</si>
  <si>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</si>
  <si>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</si>
  <si>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</si>
  <si>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</si>
  <si>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</si>
  <si>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</si>
  <si>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</si>
  <si>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</si>
  <si>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</si>
  <si>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</si>
  <si>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</si>
  <si>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</si>
  <si>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</si>
  <si>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</si>
  <si>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</si>
  <si>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</si>
  <si>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</si>
  <si>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</si>
  <si>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</si>
  <si>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</si>
  <si>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</si>
  <si>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</si>
  <si>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</si>
  <si>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</si>
  <si>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</si>
  <si>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</si>
  <si>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</si>
  <si>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</si>
  <si>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</si>
  <si>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</si>
  <si>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</si>
  <si>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</si>
  <si>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</si>
  <si>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</si>
  <si>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</si>
  <si>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</si>
  <si>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</si>
  <si>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</si>
  <si>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</si>
  <si>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</si>
  <si>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</si>
  <si>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</si>
  <si>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</si>
  <si>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</si>
  <si>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</si>
  <si>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</si>
  <si>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</si>
  <si>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</si>
  <si>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</si>
  <si>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</si>
  <si>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</si>
  <si>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</si>
  <si>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</si>
  <si>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</si>
  <si>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</si>
  <si>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</si>
  <si>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</si>
  <si>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</si>
  <si>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</si>
  <si>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</si>
  <si>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</si>
  <si>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</si>
  <si>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</si>
  <si>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</si>
  <si>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</si>
  <si>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</si>
  <si>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</si>
  <si>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</si>
  <si>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</si>
  <si>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</si>
  <si>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</si>
  <si>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</si>
  <si>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</si>
  <si>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</si>
  <si>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</si>
  <si>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</si>
  <si>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</si>
  <si>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</si>
  <si>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</si>
  <si>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</si>
  <si>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</si>
  <si>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</si>
  <si>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</si>
  <si>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</si>
  <si>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</si>
  <si>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</si>
  <si>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</si>
  <si>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</si>
  <si>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</si>
  <si>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</si>
  <si>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</si>
  <si>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</si>
  <si>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</si>
  <si>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</si>
  <si>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</si>
  <si>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</si>
  <si>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</si>
  <si>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</si>
  <si>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</si>
  <si>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</si>
  <si>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</si>
  <si>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</si>
  <si>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</si>
  <si>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</si>
  <si>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</si>
  <si>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</si>
  <si>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</si>
  <si>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</si>
  <si>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</si>
  <si>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</si>
  <si>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</si>
  <si>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</si>
  <si>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</si>
  <si>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</si>
  <si>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</si>
  <si>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</si>
  <si>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</si>
  <si>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</si>
  <si>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</si>
  <si>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</si>
  <si>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</si>
  <si>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</si>
  <si>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</si>
  <si>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</si>
  <si>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</si>
  <si>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</si>
  <si>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</si>
  <si>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</si>
  <si>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</si>
  <si>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</si>
  <si>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</si>
  <si>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</si>
  <si>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</si>
  <si>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</si>
  <si>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</si>
  <si>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</si>
  <si>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</si>
  <si>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</si>
  <si>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</si>
  <si>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</si>
  <si>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</si>
  <si>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</si>
  <si>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</si>
  <si>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</si>
  <si>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</si>
  <si>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</si>
  <si>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</si>
  <si>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</si>
  <si>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</si>
  <si>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</si>
  <si>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</si>
  <si>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</si>
  <si>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</si>
  <si>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</si>
  <si>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</si>
  <si>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</si>
  <si>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</si>
  <si>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</si>
  <si>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</si>
  <si>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</si>
  <si>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</si>
  <si>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</si>
  <si>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</si>
  <si>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</si>
  <si>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</si>
  <si>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</si>
  <si>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</si>
  <si>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</si>
  <si>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</si>
  <si>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</si>
  <si>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</si>
  <si>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</si>
  <si>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</si>
  <si>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</si>
  <si>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</si>
  <si>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</si>
  <si>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</si>
  <si>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</si>
  <si>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</si>
  <si>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</si>
  <si>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</si>
  <si>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</si>
  <si>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</si>
  <si>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</si>
  <si>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</si>
  <si>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</si>
  <si>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</si>
  <si>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</si>
  <si>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</si>
  <si>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</si>
  <si>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</si>
  <si>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</si>
  <si>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</si>
  <si>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</si>
  <si>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</si>
  <si>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</si>
  <si>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</si>
  <si>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</si>
  <si>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</si>
  <si>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</si>
  <si>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</si>
  <si>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</si>
  <si>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</si>
  <si>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</si>
  <si>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</si>
  <si>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</si>
  <si>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</si>
  <si>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</si>
  <si>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</si>
  <si>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</si>
  <si>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</si>
  <si>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</si>
  <si>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</si>
  <si>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</si>
  <si>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</si>
  <si>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</si>
  <si>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</si>
  <si>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</si>
  <si>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</si>
  <si>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</si>
  <si>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</si>
  <si>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</si>
  <si>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</si>
  <si>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</si>
  <si>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</si>
  <si>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</si>
  <si>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</si>
  <si>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</si>
  <si>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</si>
  <si>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</si>
  <si>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</si>
  <si>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</si>
  <si>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</si>
  <si>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</si>
  <si>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</si>
  <si>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</si>
  <si>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</si>
  <si>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</si>
  <si>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</si>
  <si>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</si>
  <si>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</si>
  <si>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</si>
  <si>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</si>
  <si>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</si>
  <si>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</si>
  <si>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</si>
  <si>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</si>
  <si>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</si>
  <si>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</si>
  <si>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</si>
  <si>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</si>
  <si>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</si>
  <si>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</si>
  <si>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</si>
  <si>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</si>
  <si>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</si>
  <si>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</si>
  <si>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</si>
  <si>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</si>
  <si>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</si>
  <si>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</si>
  <si>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</si>
  <si>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</si>
  <si>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</si>
  <si>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</si>
  <si>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</si>
  <si>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</si>
  <si>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</si>
  <si>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</si>
  <si>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</si>
  <si>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</si>
  <si>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</si>
  <si>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</si>
  <si>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</si>
  <si>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</si>
  <si>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</si>
  <si>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</si>
  <si>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</si>
  <si>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</si>
  <si>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</si>
  <si>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</si>
  <si>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</si>
  <si>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</si>
  <si>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</si>
  <si>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</si>
  <si>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</si>
  <si>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</si>
  <si>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</si>
  <si>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</si>
  <si>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</si>
  <si>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</si>
  <si>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</si>
  <si>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</si>
  <si>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</si>
  <si>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</si>
  <si>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</si>
  <si>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</si>
  <si>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</si>
  <si>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</si>
  <si>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</si>
  <si>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</si>
  <si>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</si>
  <si>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</si>
  <si>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</si>
  <si>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</si>
  <si>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</si>
  <si>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</si>
  <si>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</si>
  <si>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</si>
  <si>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</si>
  <si>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</si>
  <si>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</si>
  <si>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</si>
  <si>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</si>
  <si>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</si>
  <si>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</si>
  <si>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</si>
  <si>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</si>
  <si>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</si>
  <si>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</si>
  <si>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</si>
  <si>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</si>
  <si>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</si>
  <si>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</si>
  <si>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</si>
  <si>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</si>
  <si>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</si>
  <si>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</si>
  <si>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</si>
  <si>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</si>
  <si>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</si>
  <si>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</si>
  <si>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</si>
  <si>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</si>
  <si>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</si>
  <si>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</si>
  <si>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</si>
  <si>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</si>
  <si>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</si>
  <si>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</si>
  <si>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</si>
  <si>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</si>
  <si>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</si>
  <si>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</si>
  <si>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</si>
  <si>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</si>
  <si>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</si>
  <si>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</si>
  <si>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</si>
  <si>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</si>
  <si>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</si>
  <si>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</si>
  <si>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</si>
  <si>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</si>
  <si>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</si>
  <si>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</si>
  <si>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</si>
  <si>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</si>
  <si>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</si>
  <si>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</si>
  <si>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</si>
  <si>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</si>
  <si>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</si>
  <si>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</si>
  <si>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</si>
  <si>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</si>
  <si>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</si>
  <si>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</si>
  <si>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</si>
  <si>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</si>
  <si>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</si>
  <si>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</si>
  <si>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</si>
  <si>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</si>
  <si>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</si>
  <si>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</si>
  <si>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</si>
  <si>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</si>
  <si>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</si>
  <si>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</si>
  <si>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</si>
  <si>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</si>
  <si>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</si>
  <si>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</si>
  <si>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</si>
  <si>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</si>
  <si>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</si>
  <si>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</si>
  <si>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</si>
  <si>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</si>
  <si>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</si>
  <si>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</si>
  <si>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</si>
  <si>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</si>
  <si>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</si>
  <si>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</si>
  <si>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</si>
  <si>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</si>
  <si>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</si>
  <si>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</si>
  <si>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</si>
  <si>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</si>
  <si>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</si>
  <si>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</si>
  <si>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</si>
  <si>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</si>
  <si>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</si>
  <si>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</si>
  <si>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</si>
  <si>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</si>
  <si>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</si>
  <si>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</si>
  <si>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</si>
  <si>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</si>
  <si>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</si>
  <si>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</si>
  <si>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</si>
  <si>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</si>
  <si>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</si>
  <si>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</si>
  <si>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</si>
  <si>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</si>
  <si>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</si>
  <si>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</si>
  <si>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</si>
  <si>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</si>
  <si>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</si>
  <si>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</si>
  <si>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</si>
  <si>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</si>
  <si>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</si>
  <si>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</si>
  <si>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</si>
  <si>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</si>
  <si>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</si>
  <si>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</si>
  <si>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</si>
  <si>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</si>
  <si>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</si>
  <si>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</si>
  <si>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</si>
  <si>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</si>
  <si>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</si>
  <si>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</si>
  <si>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</si>
  <si>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</si>
  <si>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</si>
  <si>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</si>
  <si>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</si>
  <si>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</si>
  <si>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</si>
  <si>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</si>
  <si>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</si>
  <si>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</si>
  <si>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</si>
  <si>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</si>
  <si>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</si>
  <si>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</si>
  <si>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</si>
  <si>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</si>
  <si>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</si>
  <si>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</si>
  <si>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</si>
  <si>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</si>
  <si>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</si>
  <si>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</si>
  <si>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</si>
  <si>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</si>
  <si>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</si>
  <si>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</si>
  <si>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</si>
  <si>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</si>
  <si>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</si>
  <si>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</si>
  <si>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</si>
  <si>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</si>
  <si>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</si>
  <si>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</si>
  <si>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</si>
  <si>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</si>
  <si>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</si>
  <si>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</si>
  <si>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</si>
  <si>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</si>
  <si>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</si>
  <si>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</si>
  <si>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</si>
  <si>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</si>
  <si>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</si>
  <si>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</si>
  <si>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</si>
  <si>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</si>
  <si>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</si>
  <si>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</si>
  <si>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</si>
  <si>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</si>
  <si>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</si>
  <si>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</si>
  <si>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</si>
  <si>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</si>
  <si>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</si>
  <si>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</si>
  <si>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</si>
  <si>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</si>
  <si>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</si>
  <si>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</si>
  <si>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</si>
  <si>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</si>
  <si>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</si>
  <si>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</si>
  <si>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</si>
  <si>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</si>
  <si>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</si>
  <si>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</si>
  <si>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</si>
  <si>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</si>
  <si>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</si>
  <si>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</si>
  <si>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</si>
  <si>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</si>
  <si>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</si>
  <si>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</si>
  <si>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</si>
  <si>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</si>
  <si>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</si>
  <si>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</si>
  <si>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</si>
  <si>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</si>
  <si>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</si>
  <si>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</si>
  <si>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</si>
  <si>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</si>
  <si>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</si>
  <si>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</si>
  <si>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</si>
  <si>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</si>
  <si>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</si>
  <si>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</si>
  <si>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</si>
  <si>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</si>
  <si>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</si>
  <si>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</si>
  <si>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</si>
  <si>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</si>
  <si>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</si>
  <si>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</si>
  <si>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</si>
  <si>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</si>
  <si>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</si>
  <si>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</si>
  <si>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</si>
  <si>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</si>
  <si>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</si>
  <si>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</si>
  <si>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</si>
  <si>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</si>
  <si>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</si>
  <si>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</si>
  <si>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</si>
  <si>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</si>
  <si>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</si>
  <si>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</si>
  <si>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</si>
  <si>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</si>
  <si>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</si>
  <si>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</si>
  <si>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</si>
  <si>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</si>
  <si>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</si>
  <si>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</si>
  <si>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</si>
  <si>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</si>
  <si>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</si>
  <si>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</si>
  <si>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</si>
  <si>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</si>
  <si>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</si>
  <si>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</si>
  <si>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</si>
  <si>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</si>
  <si>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</si>
  <si>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</si>
  <si>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</si>
  <si>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</si>
  <si>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</si>
  <si>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</si>
  <si>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</si>
  <si>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</si>
  <si>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</si>
  <si>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</si>
  <si>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</si>
  <si>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</si>
  <si>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</si>
  <si>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</si>
  <si>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</si>
  <si>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</si>
  <si>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</si>
  <si>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</si>
  <si>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</si>
  <si>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</si>
  <si>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</si>
  <si>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</si>
  <si>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</si>
  <si>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</si>
  <si>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</si>
  <si>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</si>
  <si>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</si>
  <si>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</si>
  <si>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</si>
  <si>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</si>
  <si>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</si>
  <si>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</si>
  <si>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</si>
  <si>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</si>
  <si>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</si>
  <si>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</si>
  <si>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</si>
  <si>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</si>
  <si>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</si>
  <si>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</si>
  <si>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</si>
  <si>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</si>
  <si>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</si>
  <si>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</si>
  <si>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</si>
  <si>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</si>
  <si>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</si>
  <si>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</si>
  <si>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</si>
  <si>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</si>
  <si>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</si>
  <si>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</si>
  <si>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</si>
  <si>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</si>
  <si>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</si>
  <si>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</si>
  <si>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</si>
  <si>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</si>
  <si>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</si>
  <si>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</si>
  <si>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</si>
  <si>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</si>
  <si>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</si>
  <si>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</si>
  <si>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</si>
  <si>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</si>
  <si>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</si>
  <si>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</si>
  <si>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</si>
  <si>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</si>
  <si>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</si>
  <si>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</si>
  <si>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</si>
  <si>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</si>
  <si>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</si>
  <si>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</si>
  <si>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</si>
  <si>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</si>
  <si>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</si>
  <si>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</si>
  <si>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</si>
  <si>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</si>
  <si>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</si>
  <si>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</si>
  <si>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</si>
  <si>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</si>
  <si>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</si>
  <si>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</si>
  <si>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</si>
  <si>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</si>
  <si>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</si>
  <si>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</si>
  <si>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</si>
  <si>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</si>
  <si>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</si>
  <si>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</si>
  <si>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</si>
  <si>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</si>
  <si>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</si>
  <si>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</si>
  <si>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</si>
  <si>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</si>
  <si>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</si>
  <si>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</si>
  <si>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</si>
  <si>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</si>
  <si>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</si>
  <si>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</si>
  <si>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</si>
  <si>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</si>
  <si>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</si>
  <si>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</si>
  <si>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</si>
  <si>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</si>
  <si>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</si>
  <si>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</si>
  <si>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</si>
  <si>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</si>
  <si>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</si>
  <si>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</si>
  <si>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</si>
  <si>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</si>
  <si>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</si>
  <si>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</si>
  <si>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</si>
  <si>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</si>
  <si>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</si>
  <si>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</si>
  <si>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</si>
  <si>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</si>
  <si>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</si>
  <si>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</si>
  <si>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</si>
  <si>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</si>
  <si>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</si>
  <si>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</si>
  <si>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</si>
  <si>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</si>
  <si>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</si>
  <si>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</si>
  <si>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</si>
  <si>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</si>
  <si>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</si>
  <si>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</si>
  <si>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</si>
  <si>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</si>
  <si>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</si>
  <si>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</si>
  <si>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</si>
  <si>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</si>
  <si>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</si>
  <si>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</si>
  <si>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</si>
  <si>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</si>
  <si>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</si>
  <si>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</si>
  <si>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</si>
  <si>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</si>
  <si>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</si>
  <si>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</si>
  <si>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</si>
  <si>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</si>
  <si>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</si>
  <si>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</si>
  <si>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</si>
  <si>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</si>
  <si>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</si>
  <si>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</si>
  <si>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</si>
  <si>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</si>
  <si>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</si>
  <si>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</si>
  <si>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</si>
  <si>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</si>
  <si>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</si>
  <si>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</si>
  <si>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</si>
  <si>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</si>
  <si>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</si>
  <si>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</si>
  <si>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</si>
  <si>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</si>
  <si>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</si>
  <si>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</si>
  <si>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</si>
  <si>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</si>
  <si>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</si>
  <si>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</si>
  <si>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</si>
  <si>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</si>
  <si>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</si>
  <si>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</si>
  <si>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</si>
  <si>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</si>
  <si>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</si>
  <si>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</si>
  <si>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</si>
  <si>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</si>
  <si>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</si>
  <si>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</si>
  <si>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</si>
  <si>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</si>
  <si>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</si>
  <si>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</si>
  <si>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</si>
  <si>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</si>
  <si>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</si>
  <si>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</si>
  <si>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</si>
  <si>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</si>
  <si>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</si>
  <si>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</si>
  <si>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</si>
  <si>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</si>
  <si>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</si>
  <si>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</si>
  <si>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</si>
  <si>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</si>
  <si>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</si>
  <si>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</si>
  <si>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</si>
  <si>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</si>
  <si>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</si>
  <si>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</si>
  <si>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</si>
  <si>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</si>
  <si>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</si>
  <si>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</si>
  <si>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</si>
  <si>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</si>
  <si>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</si>
  <si>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</si>
  <si>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</si>
  <si>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</si>
  <si>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</si>
  <si>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</si>
  <si>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</si>
  <si>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</si>
  <si>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</si>
  <si>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</si>
  <si>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</si>
  <si>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</si>
  <si>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</si>
  <si>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</si>
  <si>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</si>
  <si>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</si>
  <si>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</si>
  <si>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</si>
  <si>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</si>
  <si>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</si>
  <si>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</si>
  <si>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</si>
  <si>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</si>
  <si>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</si>
  <si>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</si>
  <si>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</si>
  <si>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</si>
  <si>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</si>
  <si>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</si>
  <si>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</si>
  <si>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</si>
  <si>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</si>
  <si>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</si>
  <si>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</si>
  <si>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</si>
  <si>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</si>
  <si>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</si>
  <si>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</si>
  <si>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</si>
  <si>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</si>
  <si>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</si>
  <si>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</si>
  <si>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</si>
  <si>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</si>
  <si>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</si>
  <si>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</si>
  <si>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</si>
  <si>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</si>
  <si>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</si>
  <si>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</si>
  <si>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</si>
  <si>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</si>
  <si>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</si>
  <si>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</si>
  <si>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</si>
  <si>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</si>
  <si>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</si>
  <si>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</si>
  <si>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</si>
  <si>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</si>
  <si>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</si>
  <si>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</si>
  <si>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</si>
  <si>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</si>
  <si>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</si>
  <si>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</si>
  <si>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</si>
  <si>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</si>
  <si>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</si>
  <si>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</si>
  <si>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</si>
  <si>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</si>
  <si>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</si>
  <si>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</si>
  <si>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</si>
  <si>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</si>
  <si>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</si>
  <si>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</si>
  <si>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</si>
  <si>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</si>
  <si>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</si>
  <si>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</si>
  <si>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</si>
  <si>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</si>
  <si>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</si>
  <si>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</si>
  <si>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</si>
  <si>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</si>
  <si>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</si>
  <si>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</si>
  <si>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</si>
  <si>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</si>
  <si>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</si>
  <si>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</si>
  <si>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</si>
  <si>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</si>
  <si>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</si>
  <si>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</si>
  <si>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</si>
  <si>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</si>
  <si>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</si>
  <si>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</si>
  <si>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</si>
  <si>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</si>
  <si>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</si>
  <si>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</si>
  <si>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</si>
  <si>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</si>
  <si>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</si>
  <si>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</si>
  <si>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</si>
  <si>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</si>
  <si>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</si>
  <si>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</si>
  <si>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</si>
  <si>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</si>
  <si>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</si>
  <si>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</si>
  <si>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</si>
  <si>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</si>
  <si>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</si>
  <si>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</si>
  <si>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</si>
  <si>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</si>
  <si>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</si>
  <si>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</si>
  <si>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</si>
  <si>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</si>
  <si>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</si>
  <si>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</si>
  <si>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</si>
  <si>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</si>
  <si>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</si>
  <si>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</si>
  <si>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</si>
  <si>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</si>
  <si>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</si>
  <si>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</si>
  <si>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</si>
  <si>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</si>
  <si>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</si>
  <si>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</si>
  <si>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</si>
  <si>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</si>
  <si>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</si>
  <si>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</si>
  <si>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</si>
  <si>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</si>
  <si>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</si>
  <si>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</si>
  <si>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</si>
  <si>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</si>
  <si>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</si>
  <si>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</si>
  <si>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</si>
  <si>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</si>
  <si>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</si>
  <si>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</si>
  <si>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</si>
  <si>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</si>
  <si>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</si>
  <si>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</si>
  <si>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</si>
  <si>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</si>
  <si>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</si>
  <si>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</si>
  <si>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</si>
  <si>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</si>
  <si>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</si>
  <si>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</si>
  <si>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</si>
  <si>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</si>
  <si>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</si>
  <si>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</si>
  <si>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</si>
  <si>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</si>
  <si>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</si>
  <si>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</si>
  <si>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</si>
  <si>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</si>
  <si>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</si>
  <si>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</si>
  <si>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</si>
  <si>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</si>
  <si>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</si>
  <si>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</si>
  <si>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</si>
  <si>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</si>
  <si>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</si>
  <si>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</si>
  <si>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</si>
  <si>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</si>
  <si>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</si>
  <si>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</si>
  <si>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</si>
  <si>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</si>
  <si>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</si>
  <si>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</si>
  <si>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</si>
  <si>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</si>
  <si>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</si>
  <si>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</si>
  <si>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</si>
  <si>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</si>
  <si>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</si>
  <si>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</si>
  <si>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</si>
  <si>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</si>
  <si>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</si>
  <si>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</si>
  <si>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</si>
  <si>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</si>
  <si>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</si>
  <si>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</si>
  <si>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</si>
  <si>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</si>
  <si>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</si>
  <si>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</si>
  <si>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</si>
  <si>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</si>
  <si>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</si>
  <si>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</si>
  <si>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</si>
  <si>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</si>
  <si>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</si>
  <si>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</si>
  <si>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</si>
  <si>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</si>
  <si>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</si>
  <si>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</si>
  <si>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</si>
  <si>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</si>
  <si>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</si>
  <si>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</si>
  <si>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</si>
  <si>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</si>
  <si>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</si>
  <si>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</si>
  <si>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</si>
  <si>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</si>
  <si>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</si>
  <si>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</si>
  <si>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</si>
  <si>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</si>
  <si>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</si>
  <si>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</si>
  <si>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</si>
  <si>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</si>
  <si>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</si>
  <si>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</si>
  <si>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</si>
  <si>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</si>
  <si>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</si>
  <si>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</si>
  <si>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</si>
  <si>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</si>
  <si>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</si>
  <si>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</si>
  <si>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</si>
  <si>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</si>
  <si>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</si>
  <si>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</si>
  <si>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</si>
  <si>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</si>
  <si>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</si>
  <si>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</si>
  <si>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</si>
  <si>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</si>
  <si>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</si>
  <si>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</si>
  <si>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</si>
  <si>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</si>
  <si>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</si>
  <si>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</si>
  <si>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</si>
  <si>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</si>
  <si>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</si>
  <si>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</si>
  <si>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</si>
  <si>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</si>
  <si>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</si>
  <si>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</si>
  <si>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</si>
  <si>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</si>
  <si>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</si>
  <si>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</si>
  <si>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</si>
  <si>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</si>
  <si>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</si>
  <si>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</si>
  <si>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</si>
  <si>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</si>
  <si>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</si>
  <si>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</si>
  <si>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</si>
  <si>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</si>
  <si>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</si>
  <si>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</si>
  <si>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</si>
  <si>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</si>
  <si>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</si>
  <si>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</si>
  <si>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</si>
  <si>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</si>
  <si>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</si>
  <si>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</si>
  <si>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</si>
  <si>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</si>
  <si>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</si>
  <si>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</si>
  <si>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</si>
  <si>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</si>
  <si>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</si>
  <si>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</si>
  <si>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</si>
  <si>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</si>
  <si>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</si>
  <si>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</si>
  <si>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</si>
  <si>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</si>
  <si>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</si>
  <si>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</si>
  <si>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</si>
  <si>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</si>
  <si>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</si>
  <si>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</si>
  <si>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</si>
  <si>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</si>
  <si>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</si>
  <si>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</si>
  <si>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</si>
  <si>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</si>
  <si>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</si>
  <si>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</si>
  <si>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</si>
  <si>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</si>
  <si>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</si>
  <si>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</si>
  <si>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</si>
  <si>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</si>
  <si>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</si>
  <si>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</si>
  <si>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</si>
  <si>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</si>
  <si>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</si>
  <si>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</si>
  <si>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</si>
  <si>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</si>
  <si>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</si>
  <si>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</si>
  <si>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</si>
  <si>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</si>
  <si>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</si>
  <si>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</si>
  <si>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</si>
  <si>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</si>
  <si>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</si>
  <si>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</si>
  <si>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</si>
  <si>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</si>
  <si>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</si>
  <si>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</si>
  <si>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</si>
  <si>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</si>
  <si>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</si>
  <si>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</si>
  <si>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</si>
  <si>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</si>
  <si>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</si>
  <si>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</si>
  <si>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</si>
  <si>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</si>
  <si>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</si>
  <si>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</si>
  <si>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</si>
  <si>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</si>
  <si>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</si>
  <si>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</si>
  <si>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</si>
  <si>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</si>
  <si>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</si>
  <si>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</si>
  <si>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</si>
  <si>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</si>
  <si>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</si>
  <si>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</si>
  <si>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</si>
  <si>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</si>
  <si>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</si>
  <si>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</si>
  <si>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</si>
  <si>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</si>
  <si>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</si>
  <si>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</si>
  <si>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</si>
  <si>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</si>
  <si>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</si>
  <si>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</si>
  <si>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</si>
  <si>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</si>
  <si>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</si>
  <si>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</si>
  <si>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</si>
  <si>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</si>
  <si>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</si>
  <si>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</si>
  <si>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</si>
  <si>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</si>
  <si>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</si>
  <si>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</si>
  <si>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</si>
  <si>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</si>
  <si>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</si>
  <si>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</si>
  <si>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</si>
  <si>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</si>
  <si>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</si>
  <si>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</si>
  <si>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</si>
  <si>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</si>
  <si>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</si>
  <si>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</si>
  <si>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</si>
  <si>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</si>
  <si>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</si>
  <si>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</si>
  <si>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</si>
  <si>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</si>
  <si>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</si>
  <si>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</si>
  <si>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</si>
  <si>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</si>
  <si>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</si>
  <si>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</si>
  <si>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</si>
  <si>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</si>
  <si>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</si>
  <si>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</si>
  <si>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</si>
  <si>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</si>
  <si>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</si>
  <si>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</si>
  <si>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</si>
  <si>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</si>
  <si>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</si>
  <si>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</si>
  <si>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</si>
  <si>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</si>
  <si>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</si>
  <si>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</si>
  <si>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</si>
  <si>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</si>
  <si>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</si>
  <si>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</si>
  <si>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</si>
  <si>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</si>
  <si>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</si>
  <si>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</si>
  <si>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</si>
  <si>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</si>
  <si>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</si>
  <si>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</si>
  <si>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</si>
  <si>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</si>
  <si>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</si>
  <si>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</si>
  <si>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</si>
  <si>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</si>
  <si>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</si>
  <si>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</si>
  <si>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</si>
  <si>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</si>
  <si>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</si>
  <si>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</si>
  <si>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</si>
  <si>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</si>
  <si>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</si>
  <si>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</si>
  <si>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</si>
  <si>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</si>
  <si>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</si>
  <si>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</si>
  <si>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</si>
  <si>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</si>
  <si>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</si>
  <si>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</si>
  <si>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</si>
  <si>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</si>
  <si>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</si>
  <si>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</si>
  <si>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</si>
  <si>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</si>
  <si>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</si>
  <si>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</si>
  <si>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</si>
  <si>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</si>
  <si>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</si>
  <si>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</si>
  <si>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</si>
  <si>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</si>
  <si>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</si>
  <si>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</si>
  <si>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</si>
  <si>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</si>
  <si>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</si>
  <si>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</si>
  <si>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</si>
  <si>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</si>
  <si>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</si>
  <si>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</si>
  <si>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</si>
  <si>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</si>
  <si>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</si>
  <si>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</si>
  <si>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</si>
  <si>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</si>
  <si>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</si>
  <si>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</si>
  <si>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</si>
  <si>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</si>
  <si>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</si>
  <si>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</si>
  <si>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</si>
  <si>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</si>
  <si>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</si>
  <si>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</si>
  <si>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</si>
  <si>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</si>
  <si>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</si>
  <si>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</si>
  <si>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</si>
  <si>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</si>
  <si>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</si>
  <si>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</si>
  <si>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</si>
  <si>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</si>
  <si>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</si>
  <si>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</si>
  <si>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</si>
  <si>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</si>
  <si>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</si>
  <si>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</si>
  <si>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</si>
  <si>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</si>
  <si>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</si>
  <si>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</si>
  <si>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</si>
  <si>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</si>
  <si>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</si>
  <si>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</si>
  <si>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</si>
  <si>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</si>
  <si>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</si>
  <si>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</si>
  <si>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</si>
  <si>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</si>
  <si>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</si>
  <si>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</si>
  <si>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</si>
  <si>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</si>
  <si>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</si>
  <si>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</si>
  <si>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</si>
  <si>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</si>
  <si>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</si>
  <si>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</si>
  <si>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</si>
  <si>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</si>
  <si>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</si>
  <si>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</si>
  <si>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</si>
  <si>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</si>
  <si>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</si>
  <si>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</si>
  <si>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</si>
  <si>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</si>
  <si>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</si>
  <si>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</si>
  <si>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</si>
  <si>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</si>
  <si>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</si>
  <si>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</si>
  <si>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</si>
  <si>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</si>
  <si>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</si>
  <si>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</si>
  <si>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</si>
  <si>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</si>
  <si>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</si>
  <si>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</si>
  <si>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</si>
  <si>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</si>
  <si>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</si>
  <si>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</si>
  <si>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</si>
  <si>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</si>
  <si>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</si>
  <si>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</si>
  <si>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</si>
  <si>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</si>
  <si>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</si>
  <si>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</si>
  <si>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</si>
  <si>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</si>
  <si>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</si>
  <si>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</si>
  <si>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</si>
  <si>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</si>
  <si>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</si>
  <si>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</si>
  <si>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</si>
  <si>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</si>
  <si>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</si>
  <si>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</si>
  <si>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</si>
  <si>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</si>
  <si>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</si>
  <si>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</si>
  <si>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</si>
  <si>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</si>
  <si>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</si>
  <si>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</si>
  <si>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</si>
  <si>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</si>
  <si>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</si>
  <si>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</si>
  <si>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</si>
  <si>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</si>
  <si>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</si>
  <si>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</si>
  <si>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</si>
  <si>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</si>
  <si>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</si>
  <si>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</si>
  <si>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</si>
  <si>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</si>
  <si>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</si>
  <si>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</si>
  <si>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</si>
  <si>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</si>
  <si>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</si>
  <si>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</si>
  <si>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</si>
  <si>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</si>
  <si>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</si>
  <si>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</si>
  <si>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</si>
  <si>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</si>
  <si>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</si>
  <si>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</si>
  <si>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</si>
  <si>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</si>
  <si>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</si>
  <si>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</si>
  <si>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</si>
  <si>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</si>
  <si>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</si>
  <si>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</si>
  <si>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</si>
  <si>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</si>
  <si>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</si>
  <si>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</si>
  <si>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</si>
  <si>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</si>
  <si>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</si>
  <si>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</si>
  <si>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</si>
  <si>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</si>
  <si>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</si>
  <si>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</si>
  <si>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</si>
  <si>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</si>
  <si>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</si>
  <si>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</si>
  <si>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</si>
  <si>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</si>
  <si>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</si>
  <si>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</si>
  <si>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</si>
  <si>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</si>
  <si>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</si>
  <si>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</si>
  <si>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</si>
  <si>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</si>
  <si>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</si>
  <si>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</si>
  <si>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</si>
  <si>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</si>
  <si>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</si>
  <si>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</si>
  <si>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</si>
  <si>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</si>
  <si>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</si>
  <si>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</si>
  <si>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</si>
  <si>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</si>
  <si>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</si>
  <si>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</si>
  <si>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</si>
  <si>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</si>
  <si>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</si>
  <si>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</si>
  <si>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</si>
  <si>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</si>
  <si>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</si>
  <si>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</si>
  <si>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</si>
  <si>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</si>
  <si>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</si>
  <si>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</si>
  <si>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</si>
  <si>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</si>
  <si>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</si>
  <si>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</si>
  <si>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</si>
  <si>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</si>
  <si>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</si>
  <si>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</si>
  <si>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</si>
  <si>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</si>
  <si>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</si>
  <si>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</si>
  <si>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</si>
  <si>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</si>
  <si>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</si>
  <si>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</si>
  <si>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</si>
  <si>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</si>
  <si>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</si>
  <si>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</si>
  <si>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</si>
  <si>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</si>
  <si>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</si>
  <si>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</si>
  <si>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</si>
  <si>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</si>
  <si>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</si>
  <si>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</si>
  <si>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</si>
  <si>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</si>
  <si>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</si>
  <si>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</si>
  <si>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</si>
  <si>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</si>
  <si>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</si>
  <si>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</si>
  <si>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</si>
  <si>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</si>
  <si>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</si>
  <si>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</si>
  <si>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</si>
  <si>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</si>
  <si>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</si>
  <si>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</si>
  <si>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</si>
  <si>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</si>
  <si>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</si>
  <si>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</si>
  <si>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</si>
  <si>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</si>
  <si>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</si>
  <si>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</si>
  <si>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</si>
  <si>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</si>
  <si>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</si>
  <si>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</si>
  <si>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</si>
  <si>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</si>
  <si>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</si>
  <si>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</si>
  <si>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</si>
  <si>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</si>
  <si>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</si>
  <si>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</si>
  <si>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</si>
  <si>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</si>
  <si>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</si>
  <si>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</si>
  <si>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</si>
  <si>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</si>
  <si>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</si>
  <si>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</si>
  <si>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</si>
  <si>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</si>
  <si>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</si>
  <si>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</si>
  <si>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</si>
  <si>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</si>
  <si>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</si>
  <si>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</si>
  <si>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</si>
  <si>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</si>
  <si>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</si>
  <si>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</si>
  <si>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</si>
  <si>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</si>
  <si>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</si>
  <si>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</si>
  <si>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</si>
  <si>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</si>
  <si>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</si>
  <si>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</si>
  <si>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</si>
  <si>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</si>
  <si>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</si>
  <si>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</si>
  <si>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</si>
  <si>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</si>
  <si>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</si>
  <si>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</si>
  <si>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</si>
  <si>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</si>
  <si>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</si>
  <si>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</si>
  <si>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</si>
  <si>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</si>
  <si>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</si>
  <si>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</si>
  <si>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</si>
  <si>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</si>
  <si>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</si>
  <si>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</si>
  <si>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</si>
  <si>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</si>
  <si>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</si>
  <si>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</si>
  <si>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</si>
  <si>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</si>
  <si>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</si>
  <si>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</si>
  <si>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</si>
  <si>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</si>
  <si>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</si>
  <si>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</si>
  <si>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</si>
  <si>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</si>
  <si>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</si>
  <si>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</si>
  <si>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</si>
  <si>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</si>
  <si>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</si>
  <si>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</si>
  <si>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</si>
  <si>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</si>
  <si>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</si>
  <si>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</si>
  <si>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</si>
  <si>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</si>
  <si>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</si>
  <si>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</si>
  <si>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</si>
  <si>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</si>
  <si>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</si>
  <si>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</si>
  <si>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</si>
  <si>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</si>
  <si>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</si>
  <si>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</si>
  <si>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</si>
  <si>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</si>
  <si>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</si>
  <si>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</si>
  <si>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</si>
  <si>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</si>
  <si>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</si>
  <si>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</si>
  <si>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</si>
  <si>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</si>
  <si>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</si>
  <si>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</si>
  <si>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</si>
  <si>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</si>
  <si>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</si>
  <si>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</si>
  <si>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</si>
  <si>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</si>
  <si>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</si>
  <si>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</si>
  <si>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</si>
  <si>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</si>
  <si>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</si>
  <si>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</si>
  <si>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</si>
  <si>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</si>
  <si>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</si>
  <si>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</si>
  <si>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</si>
  <si>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</si>
  <si>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</si>
  <si>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</si>
  <si>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</si>
  <si>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</si>
  <si>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</si>
  <si>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</si>
  <si>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</si>
  <si>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</si>
  <si>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</si>
  <si>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</si>
  <si>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</si>
  <si>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</si>
  <si>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</si>
  <si>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</si>
  <si>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</si>
  <si>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</si>
  <si>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</si>
  <si>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</si>
  <si>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</si>
  <si>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</si>
  <si>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</si>
  <si>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</si>
  <si>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</si>
  <si>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</si>
  <si>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</si>
  <si>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</si>
  <si>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</si>
  <si>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</si>
  <si>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</si>
  <si>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</si>
  <si>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</si>
  <si>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</si>
  <si>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</si>
  <si>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</si>
  <si>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</si>
  <si>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</si>
  <si>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</si>
  <si>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</si>
  <si>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</si>
  <si>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</si>
  <si>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</si>
  <si>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</si>
  <si>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</si>
  <si>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</si>
  <si>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</si>
  <si>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</si>
  <si>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</si>
  <si>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</si>
  <si>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</si>
  <si>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</si>
  <si>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</si>
  <si>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</si>
  <si>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</si>
  <si>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</si>
  <si>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</si>
  <si>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</si>
  <si>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</si>
  <si>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</si>
  <si>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</si>
  <si>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</si>
  <si>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</si>
  <si>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</si>
  <si>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</si>
  <si>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</si>
  <si>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</si>
  <si>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</si>
  <si>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</si>
  <si>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</si>
  <si>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</si>
  <si>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</si>
  <si>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</si>
  <si>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</si>
  <si>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</si>
  <si>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</si>
  <si>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</si>
  <si>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</si>
  <si>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</si>
  <si>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</si>
  <si>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</si>
  <si>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</si>
  <si>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</si>
  <si>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</si>
  <si>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</si>
  <si>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</si>
  <si>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</si>
  <si>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</si>
  <si>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</si>
  <si>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</si>
  <si>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</si>
  <si>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</si>
  <si>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</si>
  <si>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</si>
  <si>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</si>
  <si>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</si>
  <si>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</si>
  <si>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</si>
  <si>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</si>
  <si>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</si>
  <si>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</si>
  <si>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</si>
  <si>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</si>
  <si>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</si>
  <si>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</si>
  <si>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</si>
  <si>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</si>
  <si>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</si>
  <si>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</si>
  <si>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</si>
  <si>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</si>
  <si>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</si>
  <si>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</si>
  <si>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</si>
  <si>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</si>
  <si>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</si>
  <si>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</si>
  <si>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</si>
  <si>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</si>
  <si>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</si>
  <si>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</si>
  <si>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</si>
  <si>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</si>
  <si>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</si>
  <si>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</si>
  <si>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</si>
  <si>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</si>
  <si>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</si>
  <si>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</si>
  <si>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</si>
  <si>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</si>
  <si>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</si>
  <si>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</si>
  <si>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</si>
  <si>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</si>
  <si>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</si>
  <si>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</si>
  <si>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</si>
  <si>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</si>
  <si>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</si>
  <si>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</si>
  <si>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</si>
  <si>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</si>
  <si>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</si>
  <si>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</si>
  <si>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</si>
  <si>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</si>
  <si>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</si>
  <si>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</si>
  <si>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</si>
  <si>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</si>
  <si>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</si>
  <si>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</si>
  <si>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</si>
  <si>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</si>
  <si>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</si>
  <si>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</si>
  <si>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</si>
  <si>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</si>
  <si>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</si>
  <si>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</si>
  <si>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</si>
  <si>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</si>
  <si>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</si>
  <si>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</si>
  <si>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</si>
  <si>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</si>
  <si>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</si>
  <si>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</si>
  <si>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</si>
  <si>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</si>
  <si>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</si>
  <si>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</si>
  <si>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</si>
  <si>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</si>
  <si>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</si>
  <si>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</si>
  <si>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</si>
  <si>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</si>
  <si>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</si>
  <si>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</si>
  <si>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</si>
  <si>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</si>
  <si>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</si>
  <si>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</si>
  <si>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</si>
  <si>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</si>
  <si>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</si>
  <si>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</si>
  <si>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</si>
  <si>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</si>
  <si>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</si>
  <si>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</si>
  <si>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</si>
  <si>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</si>
  <si>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</si>
  <si>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</si>
  <si>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</si>
  <si>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</si>
  <si>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</si>
  <si>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</si>
  <si>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</si>
  <si>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</si>
  <si>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</si>
  <si>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</si>
  <si>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</si>
  <si>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</si>
  <si>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</si>
  <si>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</si>
  <si>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</si>
  <si>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</si>
  <si>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</si>
  <si>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</si>
  <si>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</si>
  <si>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</si>
  <si>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</si>
  <si>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</si>
  <si>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</si>
  <si>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</si>
  <si>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</si>
  <si>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</si>
  <si>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</si>
  <si>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</si>
  <si>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</si>
  <si>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</si>
  <si>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</si>
  <si>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</si>
  <si>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</si>
  <si>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</si>
  <si>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</si>
  <si>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</si>
  <si>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</si>
  <si>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</si>
  <si>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</si>
  <si>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</si>
  <si>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</si>
  <si>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</si>
  <si>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</si>
  <si>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</si>
  <si>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</si>
  <si>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</si>
  <si>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</si>
  <si>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</si>
  <si>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</si>
  <si>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</si>
  <si>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</si>
  <si>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</si>
  <si>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</si>
  <si>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</si>
  <si>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</si>
  <si>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</si>
  <si>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</si>
  <si>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</si>
  <si>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</si>
  <si>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</si>
  <si>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</si>
  <si>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</si>
  <si>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</si>
  <si>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</si>
  <si>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</si>
  <si>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</si>
  <si>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</si>
  <si>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</si>
  <si>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</si>
  <si>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</si>
  <si>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</si>
  <si>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</si>
  <si>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</si>
  <si>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</si>
  <si>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</si>
  <si>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</si>
  <si>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</si>
  <si>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</si>
  <si>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</si>
  <si>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</si>
  <si>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</si>
  <si>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</si>
  <si>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</si>
  <si>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</si>
  <si>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</si>
  <si>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</si>
  <si>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</si>
  <si>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</si>
  <si>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</si>
  <si>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</si>
  <si>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</si>
  <si>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</si>
  <si>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</si>
  <si>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</si>
  <si>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</si>
  <si>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</si>
  <si>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</si>
  <si>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</si>
  <si>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</si>
  <si>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</si>
  <si>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</si>
  <si>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</si>
  <si>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</si>
  <si>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</si>
  <si>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</si>
  <si>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</si>
  <si>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</si>
  <si>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</si>
  <si>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</si>
  <si>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</si>
  <si>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</si>
  <si>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</si>
  <si>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</si>
  <si>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</si>
  <si>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</si>
  <si>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</si>
  <si>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</si>
  <si>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</si>
  <si>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</si>
  <si>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</si>
  <si>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</si>
  <si>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</si>
  <si>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</si>
  <si>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</si>
  <si>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</si>
  <si>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</si>
  <si>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</si>
  <si>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</si>
  <si>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</si>
  <si>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</si>
  <si>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</si>
  <si>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</si>
  <si>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</si>
  <si>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</si>
  <si>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</si>
  <si>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</si>
  <si>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</si>
  <si>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</si>
  <si>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</si>
  <si>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</si>
  <si>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</si>
  <si>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</si>
  <si>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</si>
  <si>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</si>
  <si>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</si>
  <si>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</si>
  <si>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</si>
  <si>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</si>
  <si>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</si>
  <si>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</si>
  <si>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</si>
  <si>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</si>
  <si>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</si>
  <si>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</si>
  <si>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</si>
  <si>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</si>
  <si>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</si>
  <si>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</si>
  <si>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</si>
  <si>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</si>
  <si>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</si>
  <si>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</si>
  <si>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</si>
  <si>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</si>
  <si>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</si>
  <si>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</si>
  <si>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</si>
  <si>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</si>
  <si>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</si>
  <si>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</si>
  <si>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</si>
  <si>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</si>
  <si>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</si>
  <si>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</si>
  <si>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</si>
  <si>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</si>
  <si>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</si>
  <si>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</si>
  <si>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</si>
  <si>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</si>
  <si>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</si>
  <si>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</si>
  <si>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</si>
  <si>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</si>
  <si>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</si>
  <si>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</si>
  <si>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</si>
  <si>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</si>
  <si>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</si>
  <si>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</si>
  <si>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</si>
  <si>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</si>
  <si>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</si>
  <si>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</si>
  <si>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</si>
  <si>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</si>
  <si>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</si>
  <si>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</si>
  <si>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</si>
  <si>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</si>
  <si>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</si>
  <si>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</si>
  <si>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</si>
  <si>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</si>
  <si>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</si>
  <si>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</si>
  <si>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</si>
  <si>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</si>
  <si>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</si>
  <si>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</si>
  <si>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</si>
  <si>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</si>
  <si>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</si>
  <si>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</si>
  <si>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</si>
  <si>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</si>
  <si>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</si>
  <si>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</si>
  <si>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</si>
  <si>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</si>
  <si>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</si>
  <si>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</si>
  <si>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</si>
  <si>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</si>
  <si>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</si>
  <si>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</si>
  <si>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</si>
  <si>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</si>
  <si>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</si>
  <si>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</si>
  <si>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</si>
  <si>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</si>
  <si>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</si>
  <si>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</si>
  <si>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</si>
  <si>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</si>
  <si>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</si>
  <si>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</si>
  <si>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</si>
  <si>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</si>
  <si>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</si>
  <si>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</si>
  <si>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</si>
  <si>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</si>
  <si>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</si>
  <si>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</si>
  <si>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</si>
  <si>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</si>
  <si>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</si>
  <si>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</si>
  <si>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</si>
  <si>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</si>
  <si>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</si>
  <si>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</si>
  <si>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</si>
  <si>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</si>
  <si>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</si>
  <si>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</si>
  <si>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</si>
  <si>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</si>
  <si>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</si>
  <si>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</si>
  <si>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</si>
  <si>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</si>
  <si>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</si>
  <si>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</si>
  <si>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</si>
  <si>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</si>
  <si>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</si>
  <si>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</si>
  <si>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</si>
  <si>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</si>
  <si>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</si>
  <si>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</si>
  <si>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</si>
  <si>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</si>
  <si>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</si>
  <si>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</si>
  <si>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</si>
  <si>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</si>
  <si>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</si>
  <si>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</si>
  <si>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</si>
  <si>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</si>
  <si>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</si>
  <si>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</si>
  <si>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</si>
  <si>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</si>
  <si>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</si>
  <si>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</si>
  <si>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</si>
  <si>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</si>
  <si>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</si>
  <si>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</si>
  <si>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</si>
  <si>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</si>
  <si>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</si>
  <si>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</si>
  <si>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</si>
  <si>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</si>
  <si>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</si>
  <si>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</si>
  <si>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</si>
  <si>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</si>
  <si>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</si>
  <si>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</si>
  <si>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</si>
  <si>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</si>
  <si>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</si>
  <si>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</si>
  <si>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</si>
  <si>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</si>
  <si>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</si>
  <si>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</si>
  <si>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</si>
  <si>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</si>
  <si>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</si>
  <si>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</si>
  <si>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</si>
  <si>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</si>
  <si>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</si>
  <si>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</si>
  <si>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</si>
  <si>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</si>
  <si>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</si>
  <si>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</si>
  <si>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</si>
  <si>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</si>
  <si>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</si>
  <si>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</si>
  <si>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</si>
  <si>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</si>
  <si>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</si>
  <si>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</si>
  <si>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</si>
  <si>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</si>
  <si>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</si>
  <si>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</si>
  <si>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</si>
  <si>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</si>
  <si>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</si>
  <si>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</si>
  <si>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</si>
  <si>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</si>
  <si>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</si>
  <si>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</si>
  <si>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</si>
  <si>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</si>
  <si>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</si>
  <si>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</si>
  <si>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</si>
  <si>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</si>
  <si>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</si>
  <si>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</si>
  <si>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</si>
  <si>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</si>
  <si>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</si>
  <si>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</si>
  <si>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</si>
  <si>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</si>
  <si>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</si>
  <si>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</si>
  <si>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</si>
  <si>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</si>
  <si>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</si>
  <si>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</si>
  <si>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</si>
  <si>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</si>
  <si>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</si>
  <si>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</si>
  <si>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</si>
  <si>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</si>
  <si>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</si>
  <si>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</si>
  <si>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</si>
  <si>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</si>
  <si>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</si>
  <si>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</si>
  <si>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</si>
  <si>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</si>
  <si>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</si>
  <si>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</si>
  <si>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</si>
  <si>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</si>
  <si>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</si>
  <si>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</si>
  <si>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</si>
  <si>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</si>
  <si>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</si>
  <si>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</si>
  <si>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</si>
  <si>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</si>
  <si>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</si>
  <si>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</si>
  <si>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</si>
  <si>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</si>
  <si>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</si>
  <si>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</si>
  <si>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</si>
  <si>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</si>
  <si>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</si>
  <si>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</si>
  <si>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</si>
  <si>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</si>
  <si>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</si>
  <si>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</si>
  <si>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</si>
  <si>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</si>
  <si>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</si>
  <si>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</si>
  <si>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</si>
  <si>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</si>
  <si>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</si>
  <si>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</si>
  <si>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</si>
  <si>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</si>
  <si>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</si>
  <si>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</si>
  <si>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</si>
  <si>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</si>
  <si>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</si>
  <si>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</si>
  <si>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</si>
  <si>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</si>
  <si>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</si>
  <si>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</si>
  <si>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</si>
  <si>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</si>
  <si>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</si>
  <si>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</si>
  <si>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</si>
  <si>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</si>
  <si>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</si>
  <si>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</si>
  <si>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</si>
  <si>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</si>
  <si>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</si>
  <si>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</si>
  <si>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</si>
  <si>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</si>
  <si>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</si>
  <si>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</si>
  <si>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</si>
  <si>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</si>
  <si>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</si>
  <si>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</si>
  <si>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</si>
  <si>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</si>
  <si>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</si>
  <si>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</si>
  <si>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</si>
  <si>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</si>
  <si>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</si>
  <si>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</si>
  <si>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</si>
  <si>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</si>
  <si>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</si>
  <si>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</si>
  <si>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</si>
  <si>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</si>
  <si>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</si>
  <si>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</si>
  <si>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</si>
  <si>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</si>
  <si>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</si>
  <si>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</si>
  <si>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</si>
  <si>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</si>
  <si>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</si>
  <si>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</si>
  <si>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</si>
  <si>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</si>
  <si>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</si>
  <si>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</si>
  <si>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</si>
  <si>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</si>
  <si>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</si>
  <si>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</si>
  <si>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</si>
  <si>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</si>
  <si>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</si>
  <si>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</si>
  <si>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</si>
  <si>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</si>
  <si>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</si>
  <si>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</si>
  <si>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</si>
  <si>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</si>
  <si>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</si>
  <si>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</si>
  <si>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</si>
  <si>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</si>
  <si>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</si>
  <si>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</si>
  <si>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</si>
  <si>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</si>
  <si>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</si>
  <si>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</si>
  <si>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</si>
  <si>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</si>
  <si>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</si>
  <si>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</si>
  <si>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</si>
  <si>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</si>
  <si>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</si>
  <si>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</si>
  <si>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</si>
  <si>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</si>
  <si>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</si>
  <si>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</si>
  <si>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</si>
  <si>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</si>
  <si>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</si>
  <si>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</si>
  <si>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</si>
  <si>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</si>
  <si>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</si>
  <si>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</si>
  <si>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</si>
  <si>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</si>
  <si>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</si>
  <si>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</si>
  <si>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</si>
  <si>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</si>
  <si>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</si>
  <si>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</si>
  <si>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</si>
  <si>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</si>
  <si>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</si>
  <si>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</si>
  <si>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</si>
  <si>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</si>
  <si>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</si>
  <si>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</si>
  <si>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</si>
  <si>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</si>
  <si>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</si>
  <si>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</si>
  <si>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</si>
  <si>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</si>
  <si>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</si>
  <si>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</si>
  <si>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</si>
  <si>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</si>
  <si>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</si>
  <si>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</si>
  <si>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</si>
  <si>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</si>
  <si>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</si>
  <si>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</si>
  <si>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</si>
  <si>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</si>
  <si>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</si>
  <si>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</si>
  <si>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</si>
  <si>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</si>
  <si>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</si>
  <si>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</si>
  <si>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</si>
  <si>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</si>
  <si>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</si>
  <si>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</si>
  <si>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</si>
  <si>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</si>
  <si>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</si>
  <si>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</si>
  <si>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</si>
  <si>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</si>
  <si>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</si>
  <si>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</si>
  <si>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</si>
  <si>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</si>
  <si>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</si>
  <si>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</si>
  <si>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</si>
  <si>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</si>
  <si>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</si>
  <si>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</si>
  <si>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</si>
  <si>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</si>
  <si>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</si>
  <si>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</si>
  <si>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</si>
  <si>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</si>
  <si>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</si>
  <si>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</si>
  <si>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</si>
  <si>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</si>
  <si>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</si>
  <si>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</si>
  <si>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</si>
  <si>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</si>
  <si>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</si>
  <si>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</si>
  <si>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</si>
  <si>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</si>
  <si>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</si>
  <si>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</si>
  <si>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</si>
  <si>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</si>
  <si>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</si>
  <si>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</si>
  <si>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</si>
  <si>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</si>
  <si>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</si>
  <si>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</si>
  <si>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</si>
  <si>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</si>
  <si>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</si>
  <si>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</si>
  <si>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</si>
  <si>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</si>
  <si>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</si>
  <si>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</si>
  <si>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</si>
  <si>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</si>
  <si>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</si>
  <si>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</si>
  <si>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</si>
  <si>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</si>
  <si>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</si>
  <si>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</si>
  <si>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</si>
  <si>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</si>
  <si>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</si>
  <si>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</si>
  <si>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</si>
  <si>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</si>
  <si>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</si>
  <si>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</si>
  <si>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</si>
  <si>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</si>
  <si>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</si>
  <si>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</si>
  <si>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</si>
  <si>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</si>
  <si>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</si>
  <si>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</si>
  <si>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</si>
  <si>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</si>
  <si>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</si>
  <si>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</si>
  <si>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</si>
  <si>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</si>
  <si>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</si>
  <si>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</si>
  <si>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</si>
  <si>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</si>
  <si>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</si>
  <si>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</si>
  <si>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</si>
  <si>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</si>
  <si>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</si>
  <si>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</si>
  <si>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</si>
  <si>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</si>
  <si>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</si>
  <si>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</si>
  <si>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</si>
  <si>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</si>
  <si>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</si>
  <si>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</si>
  <si>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</si>
  <si>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</si>
  <si>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</si>
  <si>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</si>
  <si>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</si>
  <si>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</si>
  <si>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</si>
  <si>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</si>
  <si>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</si>
  <si>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</si>
  <si>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</si>
  <si>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</si>
  <si>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</si>
  <si>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</si>
  <si>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</si>
  <si>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</si>
  <si>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</si>
  <si>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</si>
  <si>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</si>
  <si>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</si>
  <si>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</si>
  <si>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</si>
  <si>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</si>
  <si>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</si>
  <si>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</si>
  <si>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</si>
  <si>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</si>
  <si>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</si>
  <si>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</si>
  <si>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</si>
  <si>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</si>
  <si>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</si>
  <si>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</si>
  <si>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</si>
  <si>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</si>
  <si>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</si>
  <si>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</si>
  <si>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</si>
  <si>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</si>
  <si>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</si>
  <si>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</si>
  <si>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</si>
  <si>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</si>
  <si>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</si>
  <si>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</si>
  <si>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</si>
  <si>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</si>
  <si>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</si>
  <si>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</si>
  <si>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</si>
  <si>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</si>
  <si>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</si>
  <si>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</si>
  <si>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</si>
  <si>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</si>
  <si>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</si>
  <si>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</si>
  <si>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</si>
  <si>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</si>
  <si>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</si>
  <si>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</si>
  <si>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</si>
  <si>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</si>
  <si>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</si>
  <si>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</si>
  <si>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</si>
  <si>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</si>
  <si>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</si>
  <si>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</si>
  <si>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</si>
  <si>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</si>
  <si>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</si>
  <si>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</si>
  <si>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</si>
  <si>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</si>
  <si>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</si>
  <si>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</si>
  <si>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</si>
  <si>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</si>
  <si>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</si>
  <si>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</si>
  <si>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</si>
  <si>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</si>
  <si>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</si>
  <si>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</si>
  <si>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</si>
  <si>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</si>
  <si>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</si>
  <si>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</si>
  <si>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</si>
  <si>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</si>
  <si>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</si>
  <si>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</si>
  <si>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</si>
  <si>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</si>
  <si>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</si>
  <si>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</si>
  <si>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</si>
  <si>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</si>
  <si>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</si>
  <si>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</si>
  <si>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</si>
  <si>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</si>
  <si>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</si>
  <si>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</si>
  <si>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</si>
  <si>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</si>
  <si>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</si>
  <si>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</si>
  <si>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</si>
  <si>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</si>
  <si>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</si>
  <si>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</si>
  <si>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</si>
  <si>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</si>
  <si>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</si>
  <si>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</si>
  <si>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</si>
  <si>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</si>
  <si>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</si>
  <si>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</si>
  <si>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</si>
  <si>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</si>
  <si>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</si>
  <si>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</si>
  <si>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</si>
  <si>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</si>
  <si>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</si>
  <si>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</si>
  <si>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</si>
  <si>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</si>
  <si>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</si>
  <si>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</si>
  <si>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</si>
  <si>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</si>
  <si>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</si>
  <si>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</si>
  <si>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</si>
  <si>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</si>
  <si>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</si>
  <si>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</si>
  <si>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</si>
  <si>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</si>
  <si>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</si>
  <si>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</si>
  <si>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</si>
  <si>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</si>
  <si>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</si>
  <si>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</si>
  <si>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</si>
  <si>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</si>
  <si>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</si>
  <si>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</si>
  <si>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</si>
  <si>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</si>
  <si>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</si>
  <si>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</si>
  <si>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</si>
  <si>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</si>
  <si>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</si>
  <si>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</si>
  <si>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</si>
  <si>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</si>
  <si>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</si>
  <si>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</si>
  <si>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</si>
  <si>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</si>
  <si>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</si>
  <si>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</si>
  <si>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</si>
  <si>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</si>
  <si>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</si>
  <si>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</si>
  <si>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</si>
  <si>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</si>
  <si>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</si>
  <si>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</si>
  <si>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</si>
  <si>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</si>
  <si>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</si>
  <si>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</si>
  <si>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</si>
  <si>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</si>
  <si>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</si>
  <si>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</si>
  <si>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</si>
  <si>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</si>
  <si>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</si>
  <si>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</si>
  <si>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</si>
  <si>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</si>
  <si>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</si>
  <si>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</si>
  <si>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</si>
  <si>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</si>
  <si>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</si>
  <si>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</si>
  <si>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</si>
  <si>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</si>
  <si>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</si>
  <si>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</si>
  <si>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</si>
  <si>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</si>
  <si>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</si>
  <si>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</si>
  <si>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</si>
  <si>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</si>
  <si>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</si>
  <si>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</si>
  <si>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</si>
  <si>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</si>
  <si>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</si>
  <si>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</si>
  <si>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</si>
  <si>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</si>
  <si>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</si>
  <si>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</si>
  <si>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</si>
  <si>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</si>
  <si>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</si>
  <si>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</si>
  <si>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</si>
  <si>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</si>
  <si>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</si>
  <si>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</si>
  <si>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</si>
  <si>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</si>
  <si>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</si>
  <si>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</si>
  <si>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</si>
  <si>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</si>
  <si>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</si>
  <si>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</si>
  <si>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</si>
  <si>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</si>
  <si>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</si>
  <si>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</si>
  <si>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</si>
  <si>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</si>
  <si>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</si>
  <si>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</si>
  <si>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</si>
  <si>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</si>
  <si>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</si>
  <si>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</si>
  <si>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</si>
  <si>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</si>
  <si>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</si>
  <si>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</si>
  <si>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</si>
  <si>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</si>
  <si>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</si>
  <si>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</si>
  <si>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</si>
  <si>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</si>
  <si>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</si>
  <si>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</si>
  <si>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</si>
  <si>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</si>
  <si>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</si>
  <si>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</si>
  <si>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</si>
  <si>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</si>
  <si>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</si>
  <si>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</si>
  <si>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</si>
  <si>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</si>
  <si>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</si>
  <si>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</si>
  <si>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</si>
  <si>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</si>
  <si>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</si>
  <si>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</si>
  <si>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</si>
  <si>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</si>
  <si>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</si>
  <si>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</si>
  <si>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</si>
  <si>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</si>
  <si>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</si>
  <si>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</si>
  <si>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</si>
  <si>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</si>
  <si>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</si>
  <si>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</si>
  <si>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</si>
  <si>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</si>
  <si>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</si>
  <si>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</si>
  <si>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</si>
  <si>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</si>
  <si>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</si>
  <si>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</si>
  <si>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</si>
  <si>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</si>
  <si>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</si>
  <si>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</si>
  <si>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</si>
  <si>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</si>
  <si>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</si>
  <si>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</si>
  <si>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</si>
  <si>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</si>
  <si>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</si>
  <si>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</si>
  <si>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</si>
  <si>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</si>
  <si>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</si>
  <si>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</si>
  <si>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</si>
  <si>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</si>
  <si>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</si>
  <si>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</si>
  <si>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</si>
  <si>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</si>
  <si>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</si>
  <si>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</si>
  <si>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</si>
  <si>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</si>
  <si>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</si>
  <si>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</si>
  <si>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</si>
  <si>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</si>
  <si>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</si>
  <si>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</si>
  <si>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</si>
  <si>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</si>
  <si>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</si>
  <si>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</si>
  <si>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</si>
  <si>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</si>
  <si>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</si>
  <si>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</si>
  <si>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</si>
  <si>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</si>
  <si>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</si>
  <si>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</si>
  <si>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</si>
  <si>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</si>
  <si>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</si>
  <si>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</si>
  <si>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</si>
  <si>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</si>
  <si>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</si>
  <si>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</si>
  <si>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</si>
  <si>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</si>
  <si>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</si>
  <si>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</si>
  <si>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</si>
  <si>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</si>
  <si>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</si>
  <si>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</si>
  <si>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</si>
  <si>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</si>
  <si>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</si>
  <si>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</si>
  <si>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</si>
  <si>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</si>
  <si>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</si>
  <si>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</si>
  <si>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</si>
  <si>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</si>
  <si>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</si>
  <si>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</si>
  <si>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</si>
  <si>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</si>
  <si>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</si>
  <si>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</si>
  <si>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</si>
  <si>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</si>
  <si>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</si>
  <si>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</si>
  <si>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</si>
  <si>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</si>
  <si>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</si>
  <si>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</si>
  <si>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</si>
  <si>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</si>
  <si>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</si>
  <si>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</si>
  <si>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</si>
  <si>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</si>
  <si>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</si>
  <si>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</si>
  <si>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</si>
  <si>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</si>
  <si>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</si>
  <si>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</si>
  <si>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</si>
  <si>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</si>
  <si>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</si>
  <si>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</si>
  <si>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</si>
  <si>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</si>
  <si>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</si>
  <si>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</si>
  <si>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</si>
  <si>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</si>
  <si>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</si>
  <si>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</si>
  <si>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</si>
  <si>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</si>
  <si>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</si>
  <si>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</si>
  <si>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</si>
  <si>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</si>
  <si>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</si>
  <si>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</si>
  <si>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</si>
  <si>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</si>
  <si>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</si>
  <si>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</si>
  <si>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</si>
  <si>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</si>
  <si>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</si>
  <si>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</si>
  <si>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</si>
  <si>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</si>
  <si>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</si>
  <si>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</si>
  <si>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</si>
  <si>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</si>
  <si>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</si>
  <si>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</si>
  <si>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</si>
  <si>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</si>
  <si>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</si>
  <si>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</si>
  <si>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</si>
  <si>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</si>
  <si>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</si>
  <si>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</si>
  <si>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</si>
  <si>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</si>
  <si>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</si>
  <si>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</si>
  <si>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</si>
  <si>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</si>
  <si>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</si>
  <si>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</si>
  <si>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</si>
  <si>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</si>
  <si>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</si>
  <si>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</si>
  <si>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</si>
  <si>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</si>
  <si>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</si>
  <si>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</si>
  <si>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</si>
  <si>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</si>
  <si>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</si>
  <si>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</si>
  <si>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</si>
  <si>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</si>
  <si>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</si>
  <si>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</si>
  <si>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</si>
  <si>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</si>
  <si>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</si>
  <si>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</si>
  <si>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</si>
  <si>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</si>
  <si>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</si>
  <si>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</si>
  <si>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</si>
  <si>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</si>
  <si>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</si>
  <si>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</si>
  <si>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</si>
  <si>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</si>
  <si>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</si>
  <si>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</si>
  <si>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</si>
  <si>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</si>
  <si>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</si>
  <si>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</si>
  <si>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</si>
  <si>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</si>
  <si>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</si>
  <si>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</si>
  <si>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</si>
  <si>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</si>
  <si>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</si>
  <si>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</si>
  <si>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</si>
  <si>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</si>
  <si>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</si>
  <si>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</si>
  <si>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</si>
  <si>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</si>
  <si>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</si>
  <si>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</si>
  <si>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</si>
  <si>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</si>
  <si>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</si>
  <si>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</si>
  <si>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</si>
  <si>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</si>
  <si>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</si>
  <si>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</si>
  <si>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</si>
  <si>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</si>
  <si>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</si>
  <si>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</si>
  <si>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</si>
  <si>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</si>
  <si>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</si>
  <si>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</si>
  <si>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</si>
  <si>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</si>
  <si>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</si>
  <si>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</si>
  <si>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</si>
  <si>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</si>
  <si>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</si>
  <si>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</si>
  <si>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</si>
  <si>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</si>
  <si>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</si>
  <si>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</si>
  <si>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</si>
  <si>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</si>
  <si>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</si>
  <si>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</si>
  <si>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</si>
  <si>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</si>
  <si>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</si>
  <si>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</si>
  <si>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</si>
  <si>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</si>
  <si>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</si>
  <si>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</si>
  <si>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</si>
  <si>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</si>
  <si>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</si>
  <si>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</si>
  <si>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</si>
  <si>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</si>
  <si>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</si>
  <si>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</si>
  <si>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</si>
  <si>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</si>
  <si>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</si>
  <si>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</si>
  <si>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</si>
  <si>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</si>
  <si>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</si>
  <si>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</si>
  <si>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</si>
  <si>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</si>
  <si>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</si>
  <si>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</si>
  <si>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</si>
  <si>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</si>
  <si>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</si>
  <si>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</si>
  <si>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</si>
  <si>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</si>
  <si>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</si>
  <si>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</si>
  <si>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</si>
  <si>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</si>
  <si>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</si>
  <si>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</si>
  <si>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</si>
  <si>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</si>
  <si>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</si>
  <si>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</si>
  <si>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</si>
  <si>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</si>
  <si>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</si>
  <si>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</si>
  <si>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</si>
  <si>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</si>
  <si>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</si>
  <si>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</si>
  <si>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</si>
  <si>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</si>
  <si>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</si>
  <si>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</si>
  <si>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</si>
  <si>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</si>
  <si>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</si>
  <si>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</si>
  <si>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</si>
  <si>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</si>
  <si>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</si>
  <si>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</si>
  <si>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</si>
  <si>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</si>
  <si>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</si>
  <si>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</si>
  <si>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</si>
  <si>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</si>
  <si>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</si>
  <si>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</si>
  <si>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</si>
  <si>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</si>
  <si>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</si>
  <si>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</si>
  <si>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</si>
  <si>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</si>
  <si>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</si>
  <si>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</si>
  <si>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</si>
  <si>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</si>
  <si>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</si>
  <si>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</si>
  <si>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</si>
  <si>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</si>
  <si>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</si>
  <si>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</si>
  <si>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</si>
  <si>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</si>
  <si>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</si>
  <si>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</si>
  <si>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</si>
  <si>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</si>
  <si>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</si>
  <si>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</si>
  <si>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</si>
  <si>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</si>
  <si>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</si>
  <si>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</si>
  <si>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</si>
  <si>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</si>
  <si>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</si>
  <si>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</si>
  <si>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</si>
  <si>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</si>
  <si>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</si>
  <si>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</si>
  <si>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</si>
  <si>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</si>
  <si>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</si>
  <si>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</si>
  <si>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</si>
  <si>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</si>
  <si>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</si>
  <si>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</si>
  <si>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</si>
  <si>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</si>
  <si>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</si>
  <si>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</si>
  <si>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</si>
  <si>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</si>
  <si>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</si>
  <si>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</si>
  <si>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</si>
  <si>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</si>
  <si>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</si>
  <si>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</si>
  <si>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</si>
  <si>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</si>
  <si>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</si>
  <si>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</si>
  <si>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</si>
  <si>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</si>
  <si>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</si>
  <si>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</si>
  <si>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</si>
  <si>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</si>
  <si>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</si>
  <si>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</si>
  <si>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</si>
  <si>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</si>
  <si>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</si>
  <si>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</si>
  <si>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</si>
  <si>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</si>
  <si>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</si>
  <si>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</si>
  <si>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</si>
  <si>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</si>
  <si>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</si>
  <si>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</si>
  <si>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</si>
  <si>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</si>
  <si>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</si>
  <si>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</si>
  <si>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</si>
  <si>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</si>
  <si>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</si>
  <si>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</si>
  <si>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</si>
  <si>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</si>
  <si>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</si>
  <si>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</si>
  <si>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</si>
  <si>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</si>
  <si>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</si>
  <si>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</si>
  <si>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</si>
  <si>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</si>
  <si>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</si>
  <si>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</si>
  <si>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</si>
  <si>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</si>
  <si>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</si>
  <si>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</si>
  <si>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</si>
  <si>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</si>
  <si>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</si>
  <si>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</si>
  <si>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</si>
  <si>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</si>
  <si>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</si>
  <si>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</si>
  <si>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</si>
  <si>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</si>
  <si>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</si>
  <si>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</si>
  <si>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</si>
  <si>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</si>
  <si>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</si>
  <si>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</si>
  <si>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</si>
  <si>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</si>
  <si>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</si>
  <si>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</si>
  <si>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</si>
  <si>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</si>
  <si>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</si>
  <si>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</si>
  <si>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</si>
  <si>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</si>
  <si>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</si>
  <si>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</si>
  <si>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</si>
  <si>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</si>
  <si>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</si>
  <si>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</si>
  <si>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</si>
  <si>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</si>
  <si>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</si>
  <si>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</si>
  <si>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</si>
  <si>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</si>
  <si>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</si>
  <si>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</si>
  <si>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</si>
  <si>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</si>
  <si>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</si>
  <si>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</si>
  <si>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</si>
  <si>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</si>
  <si>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</si>
  <si>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</si>
  <si>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</si>
  <si>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</si>
  <si>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</si>
  <si>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</si>
  <si>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</si>
  <si>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</si>
  <si>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</si>
  <si>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</si>
  <si>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</si>
  <si>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</si>
  <si>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</si>
  <si>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</si>
  <si>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</si>
  <si>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</si>
  <si>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</si>
  <si>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</si>
  <si>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</si>
  <si>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</si>
  <si>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</si>
  <si>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</si>
  <si>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</si>
  <si>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</si>
  <si>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</si>
  <si>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</si>
  <si>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</si>
  <si>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</si>
  <si>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</si>
  <si>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</si>
  <si>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</si>
  <si>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</si>
  <si>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</si>
  <si>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</si>
  <si>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</si>
  <si>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</si>
  <si>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</si>
  <si>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</si>
  <si>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</si>
  <si>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</si>
  <si>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</si>
  <si>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</si>
  <si>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</si>
  <si>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</si>
  <si>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</si>
  <si>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</si>
  <si>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</si>
  <si>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</si>
  <si>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</si>
  <si>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</si>
  <si>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</si>
  <si>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</si>
  <si>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</si>
  <si>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</si>
  <si>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</si>
  <si>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</si>
  <si>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</si>
  <si>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</si>
  <si>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</si>
  <si>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</si>
  <si>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</si>
  <si>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</si>
  <si>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</si>
  <si>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</si>
  <si>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</si>
  <si>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</si>
  <si>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</si>
  <si>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</si>
  <si>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</si>
  <si>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</si>
  <si>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</si>
  <si>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</si>
  <si>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</si>
  <si>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</si>
  <si>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</si>
  <si>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</si>
  <si>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</si>
  <si>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</si>
  <si>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</si>
  <si>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</si>
  <si>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</si>
  <si>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</si>
  <si>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</si>
  <si>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</si>
  <si>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</si>
  <si>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</si>
  <si>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</si>
  <si>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</si>
  <si>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</si>
  <si>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</si>
  <si>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</si>
  <si>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</si>
  <si>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</si>
  <si>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</si>
  <si>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</si>
  <si>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</si>
  <si>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</si>
  <si>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</si>
  <si>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</si>
  <si>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</si>
  <si>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</si>
  <si>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</si>
  <si>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</si>
  <si>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</si>
  <si>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</si>
  <si>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</si>
  <si>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</si>
  <si>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</si>
  <si>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</si>
  <si>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</si>
  <si>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</si>
  <si>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</si>
  <si>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</si>
  <si>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</si>
  <si>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</si>
  <si>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</si>
  <si>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</si>
  <si>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</si>
  <si>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</si>
  <si>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</si>
  <si>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</si>
  <si>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</si>
  <si>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</si>
  <si>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</si>
  <si>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</si>
  <si>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</si>
  <si>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</si>
  <si>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</si>
  <si>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</si>
  <si>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</si>
  <si>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</si>
  <si>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</si>
  <si>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</si>
  <si>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</si>
  <si>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</si>
  <si>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</si>
  <si>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</si>
  <si>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</si>
  <si>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</si>
  <si>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</si>
  <si>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</si>
  <si>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</si>
  <si>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</si>
  <si>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</si>
  <si>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</si>
  <si>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</si>
  <si>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</si>
  <si>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</si>
  <si>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</si>
  <si>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</si>
  <si>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</si>
  <si>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</si>
  <si>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</si>
  <si>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</si>
  <si>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</si>
  <si>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</si>
  <si>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</si>
  <si>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</si>
  <si>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</si>
  <si>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</si>
  <si>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</si>
  <si>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</si>
  <si>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</si>
  <si>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</si>
  <si>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</si>
  <si>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</si>
  <si>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</si>
  <si>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</si>
  <si>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</si>
  <si>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</si>
  <si>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</si>
  <si>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</si>
  <si>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</si>
  <si>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</si>
  <si>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</si>
  <si>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</si>
  <si>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</si>
  <si>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</si>
  <si>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</si>
  <si>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</si>
  <si>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</si>
  <si>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</si>
  <si>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</si>
  <si>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</si>
  <si>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</si>
  <si>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</si>
  <si>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</si>
  <si>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</si>
  <si>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</si>
  <si>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</si>
  <si>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</si>
  <si>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</si>
  <si>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</si>
  <si>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</si>
  <si>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</si>
  <si>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</si>
  <si>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</si>
  <si>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</si>
  <si>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</si>
  <si>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</si>
  <si>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</si>
  <si>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</si>
  <si>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</si>
  <si>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</si>
  <si>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</si>
  <si>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</si>
  <si>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</si>
  <si>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</si>
  <si>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</si>
  <si>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</si>
  <si>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</si>
  <si>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</si>
  <si>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</si>
  <si>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</si>
  <si>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</si>
  <si>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</si>
  <si>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</si>
  <si>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</si>
  <si>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</si>
  <si>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</si>
  <si>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</si>
  <si>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</si>
  <si>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</si>
  <si>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</si>
  <si>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</si>
  <si>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</si>
  <si>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</si>
  <si>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</si>
  <si>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</si>
  <si>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</si>
  <si>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</si>
  <si>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</si>
  <si>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</si>
  <si>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</si>
  <si>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</si>
  <si>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</si>
  <si>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</si>
  <si>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</si>
  <si>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</si>
  <si>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</si>
  <si>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</si>
  <si>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</si>
  <si>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</si>
  <si>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</si>
  <si>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</si>
  <si>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</si>
  <si>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</si>
  <si>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</si>
  <si>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</si>
  <si>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</si>
  <si>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</si>
  <si>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</si>
  <si>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</si>
  <si>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</si>
  <si>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</si>
  <si>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</si>
  <si>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</si>
  <si>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</si>
  <si>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</si>
  <si>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</si>
  <si>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</si>
  <si>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</si>
  <si>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</si>
  <si>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</si>
  <si>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</si>
  <si>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</si>
  <si>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</si>
  <si>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</si>
  <si>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</si>
  <si>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</si>
  <si>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</si>
  <si>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</si>
  <si>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</si>
  <si>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</si>
  <si>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</si>
  <si>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</si>
  <si>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</si>
  <si>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</si>
  <si>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</si>
  <si>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</si>
  <si>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</si>
  <si>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</si>
  <si>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</si>
  <si>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</si>
  <si>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</si>
  <si>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</si>
  <si>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</si>
  <si>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</si>
  <si>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</si>
  <si>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</si>
  <si>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</si>
  <si>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</si>
  <si>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</si>
  <si>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</si>
  <si>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</si>
  <si>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</si>
  <si>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</si>
  <si>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</si>
  <si>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</si>
  <si>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</si>
  <si>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</si>
  <si>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</si>
  <si>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</si>
  <si>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</si>
  <si>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</si>
  <si>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</si>
  <si>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</si>
  <si>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</si>
  <si>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</si>
  <si>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</si>
  <si>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</si>
  <si>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</si>
  <si>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</si>
  <si>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</si>
  <si>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</si>
  <si>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</si>
  <si>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</si>
  <si>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</si>
  <si>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</si>
  <si>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</si>
  <si>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</si>
  <si>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</si>
  <si>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</si>
  <si>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</si>
  <si>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</si>
  <si>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</si>
  <si>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</si>
  <si>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</si>
  <si>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</si>
  <si>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</si>
  <si>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</si>
  <si>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</si>
  <si>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</si>
  <si>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</si>
  <si>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</si>
  <si>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</si>
  <si>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</si>
  <si>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</si>
  <si>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</si>
  <si>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</si>
  <si>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</si>
  <si>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</si>
  <si>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</si>
  <si>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</si>
  <si>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</si>
  <si>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</si>
  <si>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</si>
  <si>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</si>
  <si>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</si>
  <si>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</si>
  <si>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</si>
  <si>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</si>
  <si>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</si>
  <si>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</si>
  <si>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</si>
  <si>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</si>
  <si>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</si>
  <si>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</si>
  <si>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</si>
  <si>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</si>
  <si>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</si>
  <si>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</si>
  <si>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</si>
  <si>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</si>
  <si>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</si>
  <si>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</si>
  <si>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</si>
  <si>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</si>
  <si>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</si>
  <si>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</si>
  <si>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</si>
  <si>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</si>
  <si>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</si>
  <si>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</si>
  <si>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</si>
  <si>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</si>
  <si>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</si>
  <si>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</si>
  <si>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</si>
  <si>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</si>
  <si>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</si>
  <si>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</si>
  <si>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</si>
  <si>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</si>
  <si>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</si>
  <si>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</si>
  <si>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</si>
  <si>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</si>
  <si>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</si>
  <si>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</si>
  <si>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</si>
  <si>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</si>
  <si>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</si>
  <si>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</si>
  <si>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</si>
  <si>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</si>
  <si>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</si>
  <si>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</si>
  <si>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</si>
  <si>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</si>
  <si>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</si>
  <si>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</si>
  <si>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</si>
  <si>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</si>
  <si>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</si>
  <si>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</si>
  <si>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</si>
  <si>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</si>
  <si>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</si>
  <si>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</si>
  <si>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</si>
  <si>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</si>
  <si>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</si>
  <si>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</si>
  <si>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</si>
  <si>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</si>
  <si>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</si>
  <si>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</si>
  <si>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</si>
  <si>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</si>
  <si>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</si>
  <si>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</si>
  <si>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</si>
  <si>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</si>
  <si>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</si>
  <si>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</si>
  <si>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</si>
  <si>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</si>
  <si>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</si>
  <si>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</si>
  <si>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</si>
  <si>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</si>
  <si>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</si>
  <si>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</si>
  <si>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</si>
  <si>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</si>
  <si>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</si>
  <si>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</si>
  <si>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</si>
  <si>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</si>
  <si>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</si>
  <si>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</si>
  <si>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</si>
  <si>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</si>
  <si>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</si>
  <si>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</si>
  <si>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</si>
  <si>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</si>
  <si>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</si>
  <si>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</si>
  <si>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</si>
  <si>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</si>
  <si>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</si>
  <si>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</si>
  <si>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</si>
  <si>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</si>
  <si>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</si>
  <si>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</si>
  <si>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</si>
  <si>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</si>
  <si>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</si>
  <si>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</si>
  <si>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</si>
  <si>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</si>
  <si>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</si>
  <si>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</si>
  <si>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</si>
  <si>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</si>
  <si>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</si>
  <si>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</si>
  <si>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</si>
  <si>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</si>
  <si>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</si>
  <si>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</si>
  <si>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</si>
  <si>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</si>
  <si>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</si>
  <si>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</si>
  <si>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</si>
  <si>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</si>
  <si>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</si>
  <si>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</si>
  <si>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</si>
  <si>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</si>
  <si>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</si>
  <si>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</si>
  <si>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</si>
  <si>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</si>
  <si>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</si>
  <si>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</si>
  <si>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</si>
  <si>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</si>
  <si>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</si>
  <si>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</si>
  <si>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</si>
  <si>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</si>
  <si>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</si>
  <si>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</si>
  <si>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</si>
  <si>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</si>
  <si>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</si>
  <si>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</si>
  <si>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</si>
  <si>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</si>
  <si>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</si>
  <si>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</si>
  <si>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</si>
  <si>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</si>
  <si>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</si>
  <si>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</si>
  <si>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</si>
  <si>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</si>
  <si>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</si>
  <si>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</si>
  <si>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</si>
  <si>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</si>
  <si>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</si>
  <si>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</si>
  <si>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</si>
  <si>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</si>
  <si>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</si>
  <si>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</si>
  <si>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</si>
  <si>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</si>
  <si>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</si>
  <si>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</si>
  <si>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</si>
  <si>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</si>
  <si>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</si>
  <si>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</si>
  <si>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</si>
  <si>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</si>
  <si>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</si>
  <si>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</si>
  <si>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</si>
  <si>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</si>
  <si>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</si>
  <si>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</si>
  <si>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</si>
  <si>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</si>
  <si>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</si>
  <si>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</si>
  <si>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</si>
  <si>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</si>
  <si>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</si>
  <si>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</si>
  <si>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</si>
  <si>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</si>
  <si>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</si>
  <si>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</si>
  <si>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</si>
  <si>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</si>
  <si>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</si>
  <si>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</si>
  <si>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</si>
  <si>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</si>
  <si>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</si>
  <si>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</si>
  <si>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</si>
  <si>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</si>
  <si>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</si>
  <si>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</si>
  <si>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</si>
  <si>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</si>
  <si>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</si>
  <si>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</si>
  <si>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</si>
  <si>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</si>
  <si>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</si>
  <si>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</si>
  <si>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</si>
  <si>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</si>
  <si>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</si>
  <si>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</si>
  <si>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</si>
  <si>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</si>
  <si>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</si>
  <si>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</si>
  <si>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</si>
  <si>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</si>
  <si>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</si>
  <si>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</si>
  <si>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</si>
  <si>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</si>
  <si>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</si>
  <si>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</si>
  <si>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</si>
  <si>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</si>
  <si>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</si>
  <si>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</si>
  <si>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</si>
  <si>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</si>
  <si>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</si>
  <si>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</si>
  <si>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</si>
  <si>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</si>
  <si>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</si>
  <si>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</si>
  <si>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</si>
  <si>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</si>
  <si>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</si>
  <si>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</si>
  <si>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</si>
  <si>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</si>
  <si>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</si>
  <si>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</si>
  <si>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</si>
  <si>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</si>
  <si>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</si>
  <si>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</si>
  <si>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</si>
  <si>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</si>
  <si>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</si>
  <si>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</si>
  <si>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</si>
  <si>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</si>
  <si>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</si>
  <si>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</si>
  <si>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</si>
  <si>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</si>
  <si>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</si>
  <si>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</si>
  <si>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</si>
  <si>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</si>
  <si>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</si>
  <si>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</si>
  <si>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</si>
  <si>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</si>
  <si>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</si>
  <si>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</si>
  <si>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</si>
  <si>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</si>
  <si>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</si>
  <si>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</si>
  <si>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</si>
  <si>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</si>
  <si>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</si>
  <si>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</si>
  <si>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</si>
  <si>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</si>
  <si>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</si>
  <si>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</si>
  <si>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</si>
  <si>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</si>
  <si>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</si>
  <si>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</si>
  <si>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</si>
  <si>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</si>
  <si>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</si>
  <si>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</si>
  <si>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</si>
  <si>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</si>
  <si>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</si>
  <si>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</si>
  <si>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</si>
  <si>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</si>
  <si>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</si>
  <si>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</si>
  <si>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</si>
  <si>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</si>
  <si>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</si>
  <si>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</si>
  <si>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</si>
  <si>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</si>
  <si>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</si>
  <si>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</si>
  <si>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</si>
  <si>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</si>
  <si>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</si>
  <si>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</si>
  <si>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</si>
  <si>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</si>
  <si>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</si>
  <si>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</si>
  <si>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</si>
  <si>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</si>
  <si>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</si>
  <si>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</si>
  <si>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</si>
  <si>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</si>
  <si>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</si>
  <si>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</si>
  <si>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</si>
  <si>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</si>
  <si>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</si>
  <si>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</si>
  <si>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</si>
  <si>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</si>
  <si>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</si>
  <si>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</si>
  <si>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</si>
  <si>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</si>
  <si>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</si>
  <si>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</si>
  <si>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</si>
  <si>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</si>
  <si>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</si>
  <si>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</si>
  <si>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</si>
  <si>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</si>
  <si>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</si>
  <si>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</si>
  <si>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</si>
  <si>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</si>
  <si>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</si>
  <si>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</si>
  <si>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</si>
  <si>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</si>
  <si>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</si>
  <si>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</si>
  <si>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</si>
  <si>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</si>
  <si>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</si>
  <si>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</si>
  <si>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</si>
  <si>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</si>
  <si>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</si>
  <si>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</si>
  <si>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</si>
  <si>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</si>
  <si>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</si>
  <si>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</si>
  <si>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</si>
  <si>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</si>
  <si>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</si>
  <si>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</si>
  <si>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</si>
  <si>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</si>
  <si>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</si>
  <si>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</si>
  <si>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</si>
  <si>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</si>
  <si>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</si>
  <si>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</si>
  <si>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</si>
  <si>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</si>
  <si>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</si>
  <si>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</si>
  <si>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</si>
  <si>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</si>
  <si>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</si>
  <si>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</si>
  <si>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</si>
  <si>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</si>
  <si>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</si>
  <si>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</si>
  <si>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</si>
  <si>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</si>
  <si>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</si>
  <si>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</si>
  <si>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</si>
  <si>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</si>
  <si>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</si>
  <si>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</si>
  <si>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</si>
  <si>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</si>
  <si>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</si>
  <si>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</si>
  <si>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</si>
  <si>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</si>
  <si>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</si>
  <si>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</si>
  <si>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</si>
  <si>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</si>
  <si>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</si>
  <si>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</si>
  <si>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</si>
  <si>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</si>
  <si>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</si>
  <si>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</si>
  <si>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</si>
  <si>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</si>
  <si>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</si>
  <si>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</si>
  <si>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</si>
  <si>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</si>
  <si>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</si>
  <si>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</si>
  <si>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</si>
  <si>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</si>
  <si>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</si>
  <si>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</si>
  <si>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</si>
  <si>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</si>
  <si>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</si>
  <si>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</si>
  <si>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</si>
  <si>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</si>
  <si>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</si>
  <si>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</si>
  <si>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</si>
  <si>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</si>
  <si>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</si>
  <si>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</si>
  <si>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</si>
  <si>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</si>
  <si>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</si>
  <si>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</si>
  <si>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</si>
  <si>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</si>
  <si>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</si>
  <si>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</si>
  <si>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</si>
  <si>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</si>
  <si>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</si>
  <si>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</si>
  <si>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</si>
  <si>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</si>
  <si>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</si>
  <si>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</si>
  <si>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</si>
  <si>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</si>
  <si>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</si>
  <si>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</si>
  <si>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</si>
  <si>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</si>
  <si>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</si>
  <si>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</si>
  <si>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</si>
  <si>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</si>
  <si>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</si>
  <si>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</si>
  <si>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</si>
  <si>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</si>
  <si>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</si>
  <si>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</si>
  <si>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</si>
  <si>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</si>
  <si>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</si>
  <si>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</si>
  <si>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</si>
  <si>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</si>
  <si>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</si>
  <si>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</si>
  <si>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</si>
  <si>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</si>
  <si>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</si>
  <si>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</si>
  <si>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</si>
  <si>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</si>
  <si>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</si>
  <si>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</si>
  <si>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</si>
  <si>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</si>
  <si>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</si>
  <si>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</si>
  <si>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</si>
  <si>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</si>
  <si>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</si>
  <si>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</si>
  <si>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</si>
  <si>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</si>
  <si>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</si>
  <si>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</si>
  <si>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</si>
  <si>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</si>
  <si>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</si>
  <si>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</si>
  <si>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</si>
  <si>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</si>
  <si>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</si>
  <si>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</si>
  <si>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</si>
  <si>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</si>
  <si>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</si>
  <si>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</si>
  <si>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</si>
  <si>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</si>
  <si>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</si>
  <si>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</si>
  <si>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</si>
  <si>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</si>
  <si>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</si>
  <si>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</si>
  <si>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</si>
  <si>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</si>
  <si>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</si>
  <si>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</si>
  <si>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</si>
  <si>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</si>
  <si>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</si>
  <si>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</si>
  <si>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</si>
  <si>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</si>
  <si>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</si>
  <si>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</si>
  <si>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</si>
  <si>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</si>
  <si>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</si>
  <si>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</si>
  <si>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</si>
  <si>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</si>
  <si>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</si>
  <si>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</si>
  <si>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</si>
  <si>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</si>
  <si>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</si>
  <si>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</si>
  <si>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</si>
  <si>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</si>
  <si>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</si>
  <si>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</si>
  <si>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</si>
  <si>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</si>
  <si>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</si>
  <si>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</si>
  <si>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</si>
  <si>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</si>
  <si>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</si>
  <si>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</si>
  <si>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</si>
  <si>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</si>
  <si>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</si>
  <si>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</si>
  <si>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</si>
  <si>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</si>
  <si>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</si>
  <si>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</si>
  <si>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</si>
  <si>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</si>
  <si>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</si>
  <si>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</si>
  <si>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</si>
  <si>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</si>
  <si>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</si>
  <si>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</si>
  <si>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</si>
  <si>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</si>
  <si>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</si>
  <si>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</si>
  <si>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</si>
  <si>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</si>
  <si>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</si>
  <si>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</si>
  <si>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</si>
  <si>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</si>
  <si>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</si>
  <si>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</si>
  <si>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</si>
  <si>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</si>
  <si>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</si>
  <si>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</si>
  <si>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</si>
  <si>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</si>
  <si>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</si>
  <si>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</si>
  <si>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</si>
  <si>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</si>
  <si>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</si>
  <si>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</si>
  <si>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</si>
  <si>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</si>
  <si>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</si>
  <si>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</si>
  <si>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</si>
  <si>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</si>
  <si>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</si>
  <si>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</si>
  <si>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</si>
  <si>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</si>
  <si>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</si>
  <si>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</si>
  <si>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</si>
  <si>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</si>
  <si>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</si>
  <si>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</si>
  <si>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</si>
  <si>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</si>
  <si>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</si>
  <si>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</si>
  <si>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</si>
  <si>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</si>
  <si>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</si>
  <si>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</si>
  <si>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</si>
  <si>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</si>
  <si>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</si>
  <si>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</si>
  <si>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</si>
  <si>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</si>
  <si>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</si>
  <si>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</si>
  <si>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</si>
  <si>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</si>
  <si>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</si>
  <si>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</si>
  <si>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</si>
  <si>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</si>
  <si>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</si>
  <si>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</si>
  <si>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</si>
  <si>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</si>
  <si>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</si>
  <si>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</si>
  <si>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</si>
  <si>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</si>
  <si>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</si>
  <si>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</si>
  <si>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</si>
  <si>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</si>
  <si>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</si>
  <si>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</si>
  <si>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</si>
  <si>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</si>
  <si>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</si>
  <si>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</si>
  <si>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</si>
  <si>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</si>
  <si>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</si>
  <si>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</si>
  <si>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</si>
  <si>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</si>
  <si>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</si>
  <si>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</si>
  <si>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</si>
  <si>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</si>
  <si>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</si>
  <si>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</si>
  <si>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</si>
  <si>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</si>
  <si>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</si>
  <si>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</si>
  <si>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</si>
  <si>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</si>
  <si>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</si>
  <si>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</si>
  <si>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</si>
  <si>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</si>
  <si>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</si>
  <si>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</si>
  <si>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</si>
  <si>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</si>
  <si>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</si>
  <si>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</si>
  <si>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</si>
  <si>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</si>
  <si>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</si>
  <si>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</si>
  <si>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</si>
  <si>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</si>
  <si>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</si>
  <si>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</si>
  <si>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</si>
  <si>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</si>
  <si>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</si>
  <si>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</si>
  <si>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</si>
  <si>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</si>
  <si>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</si>
  <si>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</si>
  <si>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</si>
  <si>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</si>
  <si>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</si>
  <si>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</si>
  <si>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</si>
  <si>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</si>
  <si>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</si>
  <si>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</si>
  <si>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</si>
  <si>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</si>
  <si>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</si>
  <si>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</si>
  <si>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</si>
  <si>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</si>
  <si>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</si>
  <si>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</si>
  <si>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</si>
  <si>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</si>
  <si>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</si>
  <si>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</si>
  <si>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</si>
  <si>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</si>
  <si>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</si>
  <si>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</si>
  <si>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</si>
  <si>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</si>
  <si>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</si>
  <si>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</si>
  <si>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</si>
  <si>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</si>
  <si>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</si>
  <si>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</si>
  <si>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</si>
  <si>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</si>
  <si>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</si>
  <si>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</si>
  <si>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</si>
  <si>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</si>
  <si>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</si>
  <si>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</si>
  <si>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</si>
  <si>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</si>
  <si>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</si>
  <si>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</si>
  <si>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</si>
  <si>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</si>
  <si>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</si>
  <si>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</si>
  <si>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</si>
  <si>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</si>
  <si>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</si>
  <si>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</si>
  <si>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</si>
  <si>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</si>
  <si>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</si>
  <si>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</si>
  <si>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</si>
  <si>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</si>
  <si>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</si>
  <si>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</si>
  <si>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</si>
  <si>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</si>
  <si>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</si>
  <si>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</si>
  <si>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</si>
  <si>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</si>
  <si>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</si>
  <si>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</si>
  <si>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</si>
  <si>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</si>
  <si>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</si>
  <si>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</si>
  <si>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</si>
  <si>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</si>
  <si>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</si>
  <si>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</si>
  <si>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</si>
  <si>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</si>
  <si>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</si>
  <si>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</si>
  <si>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</si>
  <si>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</si>
  <si>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</si>
  <si>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</si>
  <si>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</si>
  <si>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</si>
  <si>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</si>
  <si>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</si>
  <si>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</si>
  <si>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</si>
  <si>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</si>
  <si>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</si>
  <si>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</si>
  <si>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</si>
  <si>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</si>
  <si>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</si>
  <si>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</si>
  <si>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</si>
  <si>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</si>
  <si>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</si>
  <si>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</si>
  <si>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</si>
  <si>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</si>
  <si>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</si>
  <si>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</si>
  <si>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</si>
  <si>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</si>
  <si>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</si>
  <si>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</si>
  <si>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</si>
  <si>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</si>
  <si>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</si>
  <si>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</si>
  <si>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</si>
  <si>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</si>
  <si>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</si>
  <si>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</si>
  <si>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</si>
  <si>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</si>
  <si>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</si>
  <si>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</si>
  <si>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</si>
  <si>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</si>
  <si>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</si>
  <si>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</si>
  <si>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</si>
  <si>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</si>
  <si>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</si>
  <si>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</si>
  <si>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</si>
  <si>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</si>
  <si>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</si>
  <si>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</si>
  <si>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</si>
  <si>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</si>
  <si>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</si>
  <si>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</si>
  <si>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</si>
  <si>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</si>
  <si>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</si>
  <si>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</si>
  <si>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</si>
  <si>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</si>
  <si>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</si>
  <si>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</si>
  <si>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</si>
  <si>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</si>
  <si>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</si>
  <si>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</si>
  <si>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</si>
  <si>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</si>
  <si>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</si>
  <si>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</si>
  <si>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</si>
  <si>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</si>
  <si>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</si>
  <si>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</si>
  <si>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</si>
  <si>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</si>
  <si>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</si>
  <si>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</si>
  <si>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</si>
  <si>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</si>
  <si>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</si>
  <si>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</si>
  <si>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</si>
  <si>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</si>
  <si>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</si>
  <si>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</si>
  <si>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</si>
  <si>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</si>
  <si>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</si>
  <si>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</si>
  <si>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</si>
  <si>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</si>
  <si>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</si>
  <si>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</si>
  <si>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</si>
  <si>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</si>
  <si>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</si>
  <si>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</si>
  <si>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</si>
  <si>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</si>
  <si>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</si>
  <si>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</si>
  <si>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</si>
  <si>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</si>
  <si>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</si>
  <si>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</si>
  <si>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</si>
  <si>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</si>
  <si>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</si>
  <si>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</si>
  <si>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</si>
  <si>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</si>
  <si>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</si>
  <si>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</si>
  <si>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</si>
  <si>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</si>
  <si>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</si>
  <si>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</si>
  <si>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</si>
  <si>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</si>
  <si>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</si>
  <si>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</si>
  <si>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</si>
  <si>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</si>
  <si>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</si>
  <si>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</si>
  <si>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</si>
  <si>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</si>
  <si>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</si>
  <si>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</si>
  <si>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</si>
  <si>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</si>
  <si>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</si>
  <si>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</si>
  <si>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</si>
  <si>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</si>
  <si>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</si>
  <si>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</si>
  <si>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</si>
  <si>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</si>
  <si>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</si>
  <si>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</si>
  <si>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</si>
  <si>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</si>
  <si>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</si>
  <si>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</si>
  <si>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</si>
  <si>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</si>
  <si>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</si>
  <si>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</si>
  <si>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</si>
  <si>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</si>
  <si>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</si>
  <si>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</si>
  <si>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</si>
  <si>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</si>
  <si>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</si>
  <si>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</si>
  <si>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</si>
  <si>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</si>
  <si>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</si>
  <si>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</si>
  <si>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</si>
  <si>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</si>
  <si>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</si>
  <si>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</si>
  <si>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</si>
  <si>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</si>
  <si>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</si>
  <si>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</si>
  <si>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</si>
  <si>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</si>
  <si>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</si>
  <si>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</si>
  <si>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</si>
  <si>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</si>
  <si>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</si>
  <si>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</si>
  <si>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</si>
  <si>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</si>
  <si>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</si>
  <si>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</si>
  <si>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</si>
  <si>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</si>
  <si>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</si>
  <si>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</si>
  <si>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</si>
  <si>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</si>
  <si>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</si>
  <si>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</si>
  <si>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</si>
  <si>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</si>
  <si>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</si>
  <si>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</si>
  <si>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</si>
  <si>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</si>
  <si>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</si>
  <si>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</si>
  <si>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</si>
  <si>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</si>
  <si>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</si>
  <si>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</si>
  <si>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</si>
  <si>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</si>
  <si>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</si>
  <si>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</si>
  <si>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</si>
  <si>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</si>
  <si>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</si>
  <si>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</si>
  <si>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</si>
  <si>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</si>
  <si>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</si>
  <si>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</si>
  <si>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</si>
  <si>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</si>
  <si>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</si>
  <si>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</si>
  <si>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</si>
  <si>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</si>
  <si>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</si>
  <si>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</si>
  <si>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</si>
  <si>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</si>
  <si>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</si>
  <si>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</si>
  <si>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</si>
  <si>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</si>
  <si>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</si>
  <si>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</si>
  <si>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</si>
  <si>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</si>
  <si>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</si>
  <si>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</si>
  <si>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</si>
  <si>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</si>
  <si>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</si>
  <si>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</si>
  <si>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</si>
  <si>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</si>
  <si>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</si>
  <si>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</si>
  <si>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</si>
  <si>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</si>
  <si>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</si>
  <si>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</si>
  <si>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</si>
  <si>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</si>
  <si>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</si>
  <si>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</si>
  <si>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</si>
  <si>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</si>
  <si>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</si>
  <si>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</si>
  <si>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</si>
  <si>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</si>
  <si>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</si>
  <si>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</si>
  <si>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</si>
  <si>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</si>
  <si>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</si>
  <si>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</si>
  <si>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</si>
  <si>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</si>
  <si>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</si>
  <si>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</si>
  <si>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</si>
  <si>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</si>
  <si>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</si>
  <si>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</si>
  <si>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</si>
  <si>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</si>
  <si>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</si>
  <si>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</si>
  <si>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</si>
  <si>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</si>
  <si>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</si>
  <si>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</si>
  <si>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</si>
  <si>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</si>
  <si>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</si>
  <si>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</si>
  <si>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</si>
  <si>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</si>
  <si>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</si>
  <si>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</si>
  <si>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</si>
  <si>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</si>
  <si>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</si>
  <si>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</si>
  <si>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</si>
  <si>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</si>
  <si>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</si>
  <si>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</si>
  <si>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</si>
  <si>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</si>
  <si>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</si>
  <si>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</si>
  <si>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</si>
  <si>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</si>
  <si>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</si>
  <si>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</si>
  <si>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</si>
  <si>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</si>
  <si>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</si>
  <si>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</si>
  <si>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</si>
  <si>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</si>
  <si>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</si>
  <si>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</si>
  <si>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</si>
  <si>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</si>
  <si>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</si>
  <si>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</si>
  <si>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</si>
  <si>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</si>
  <si>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</si>
  <si>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</si>
  <si>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</si>
  <si>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</si>
  <si>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</si>
  <si>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</si>
  <si>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</si>
  <si>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</si>
  <si>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</si>
  <si>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</si>
  <si>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</si>
  <si>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</si>
  <si>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</si>
  <si>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</si>
  <si>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</si>
  <si>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</si>
  <si>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</si>
  <si>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</si>
  <si>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</si>
  <si>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</si>
  <si>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</si>
  <si>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</si>
  <si>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</si>
  <si>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</si>
  <si>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</si>
  <si>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</si>
  <si>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</si>
  <si>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</si>
  <si>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</si>
  <si>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</si>
  <si>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</si>
  <si>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</si>
  <si>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</si>
  <si>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</si>
  <si>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</si>
  <si>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</si>
  <si>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</si>
  <si>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</si>
  <si>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</si>
  <si>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</si>
  <si>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</si>
  <si>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</si>
  <si>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</si>
  <si>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</si>
  <si>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</si>
  <si>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</si>
  <si>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</si>
  <si>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</si>
  <si>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</si>
  <si>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</si>
  <si>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</si>
  <si>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</si>
  <si>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</si>
  <si>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</si>
  <si>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</si>
  <si>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</si>
  <si>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</si>
  <si>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</si>
  <si>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</si>
  <si>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</si>
  <si>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</si>
  <si>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</si>
  <si>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</si>
  <si>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</si>
  <si>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</si>
  <si>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</si>
  <si>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</si>
  <si>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</si>
  <si>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</si>
  <si>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</si>
  <si>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</si>
  <si>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</si>
  <si>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</si>
  <si>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</si>
  <si>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</si>
  <si>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</si>
  <si>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</si>
  <si>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</si>
  <si>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</si>
  <si>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</si>
  <si>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</si>
  <si>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</si>
  <si>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</si>
  <si>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</si>
  <si>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</si>
  <si>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</si>
  <si>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</si>
  <si>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</si>
  <si>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</si>
  <si>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</si>
  <si>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</si>
  <si>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</si>
  <si>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</si>
  <si>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</si>
  <si>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</si>
  <si>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</si>
  <si>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</si>
  <si>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</si>
  <si>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</si>
  <si>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</si>
  <si>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</si>
  <si>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</si>
  <si>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</si>
  <si>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</si>
  <si>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</si>
  <si>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</si>
  <si>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</si>
  <si>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</si>
  <si>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</si>
  <si>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</si>
  <si>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</si>
  <si>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</si>
  <si>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</si>
  <si>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</si>
  <si>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</si>
  <si>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</si>
  <si>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</si>
  <si>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</si>
  <si>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</si>
  <si>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</si>
  <si>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</si>
  <si>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</si>
  <si>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</si>
  <si>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</si>
  <si>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</si>
  <si>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</si>
  <si>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</si>
  <si>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</si>
  <si>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</si>
  <si>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</si>
  <si>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</si>
  <si>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</si>
  <si>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</si>
  <si>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</si>
  <si>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</si>
  <si>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</si>
  <si>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</si>
  <si>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</si>
  <si>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</si>
  <si>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</si>
  <si>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</si>
  <si>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</si>
  <si>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</si>
  <si>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</si>
  <si>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</si>
  <si>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</si>
  <si>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</si>
  <si>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</si>
  <si>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</si>
  <si>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</si>
  <si>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</si>
  <si>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</si>
  <si>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</si>
  <si>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</si>
  <si>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</si>
  <si>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</si>
  <si>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</si>
  <si>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</si>
  <si>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</si>
  <si>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</si>
  <si>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</si>
  <si>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</si>
  <si>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</si>
  <si>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</si>
  <si>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</si>
  <si>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</si>
  <si>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</si>
  <si>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</si>
  <si>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</si>
  <si>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</si>
  <si>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</si>
  <si>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</si>
  <si>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</si>
  <si>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</si>
  <si>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</si>
  <si>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</si>
  <si>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</si>
  <si>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</si>
  <si>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</si>
  <si>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</si>
  <si>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</si>
  <si>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</si>
  <si>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</si>
  <si>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</si>
  <si>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</si>
  <si>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</si>
  <si>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</si>
  <si>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</si>
  <si>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</si>
  <si>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</si>
  <si>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</si>
  <si>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</si>
  <si>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</si>
  <si>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</si>
  <si>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</si>
  <si>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</si>
  <si>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</si>
  <si>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</si>
  <si>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</si>
  <si>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</si>
  <si>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</si>
  <si>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</si>
  <si>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</si>
  <si>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</si>
  <si>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</si>
  <si>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</si>
  <si>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</si>
  <si>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</si>
  <si>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</si>
  <si>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</si>
  <si>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</si>
  <si>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</si>
  <si>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</si>
  <si>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</si>
  <si>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</si>
  <si>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</si>
  <si>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</si>
  <si>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</si>
  <si>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</si>
  <si>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</si>
  <si>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</si>
  <si>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</si>
  <si>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</si>
  <si>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</si>
  <si>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</si>
  <si>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</si>
  <si>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</si>
  <si>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</si>
  <si>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</si>
  <si>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</si>
  <si>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</si>
  <si>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</si>
  <si>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</si>
  <si>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</si>
  <si>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</si>
  <si>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</si>
  <si>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</si>
  <si>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</si>
  <si>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</si>
  <si>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</si>
  <si>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</si>
  <si>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</si>
  <si>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</si>
  <si>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</si>
  <si>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</si>
  <si>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</si>
  <si>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</si>
  <si>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</si>
  <si>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</si>
  <si>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</si>
  <si>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</si>
  <si>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</si>
  <si>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</si>
  <si>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</si>
  <si>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</si>
  <si>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</si>
  <si>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</si>
  <si>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</si>
  <si>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</si>
  <si>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</si>
  <si>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</si>
  <si>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</si>
  <si>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</si>
  <si>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</si>
  <si>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</si>
  <si>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</si>
  <si>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</si>
  <si>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</si>
  <si>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</si>
  <si>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</si>
  <si>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</si>
  <si>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</si>
  <si>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</si>
  <si>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</si>
  <si>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</si>
  <si>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</si>
  <si>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</si>
  <si>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</si>
  <si>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</si>
  <si>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</si>
  <si>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</si>
  <si>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</si>
  <si>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</si>
  <si>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</si>
  <si>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</si>
  <si>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</si>
  <si>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</si>
  <si>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</si>
  <si>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</si>
  <si>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</si>
  <si>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</si>
  <si>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</si>
  <si>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</si>
  <si>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</si>
  <si>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</si>
  <si>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</si>
  <si>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</si>
  <si>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</si>
  <si>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</si>
  <si>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</si>
  <si>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</si>
  <si>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</si>
  <si>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</si>
  <si>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</si>
  <si>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</si>
  <si>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</si>
  <si>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</si>
  <si>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</si>
  <si>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</si>
  <si>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</si>
  <si>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</si>
  <si>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</si>
  <si>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</si>
  <si>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</si>
  <si>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</si>
  <si>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</si>
  <si>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</si>
  <si>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</si>
  <si>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</si>
  <si>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</si>
  <si>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</si>
  <si>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</si>
  <si>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</si>
  <si>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</si>
  <si>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</si>
  <si>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</si>
  <si>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</si>
  <si>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</si>
  <si>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</si>
  <si>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</si>
  <si>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</si>
  <si>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</si>
  <si>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</si>
  <si>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</si>
  <si>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</si>
  <si>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</si>
  <si>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</si>
  <si>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</si>
  <si>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</si>
  <si>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</si>
  <si>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</si>
  <si>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</si>
  <si>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</si>
  <si>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</si>
  <si>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</si>
  <si>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</si>
  <si>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</si>
  <si>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</si>
  <si>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</si>
  <si>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</si>
  <si>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</si>
  <si>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</si>
  <si>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</si>
  <si>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</si>
  <si>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</si>
  <si>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</si>
  <si>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</si>
  <si>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</si>
  <si>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</si>
  <si>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</si>
  <si>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</si>
  <si>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</si>
  <si>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</si>
  <si>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</si>
  <si>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</si>
  <si>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</si>
  <si>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</si>
  <si>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</si>
  <si>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</si>
  <si>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</si>
  <si>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</si>
  <si>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</si>
  <si>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</si>
  <si>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</si>
  <si>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</si>
  <si>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</si>
  <si>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</si>
  <si>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</si>
  <si>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</si>
  <si>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</si>
  <si>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</si>
  <si>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</si>
  <si>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</si>
  <si>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</si>
  <si>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</si>
  <si>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</si>
  <si>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</si>
  <si>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</si>
  <si>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</si>
  <si>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</si>
  <si>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</si>
  <si>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</si>
  <si>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</si>
  <si>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</si>
  <si>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</si>
  <si>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</si>
  <si>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</si>
  <si>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</si>
  <si>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</si>
  <si>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</si>
  <si>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</si>
  <si>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</si>
  <si>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</si>
  <si>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</si>
  <si>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</si>
  <si>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</si>
  <si>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</si>
  <si>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</si>
  <si>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</si>
  <si>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</si>
  <si>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</si>
  <si>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</si>
  <si>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</si>
  <si>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</si>
  <si>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</si>
  <si>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</si>
  <si>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</si>
  <si>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</si>
  <si>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</si>
  <si>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</si>
  <si>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</si>
  <si>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</si>
  <si>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</si>
  <si>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</si>
  <si>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</si>
  <si>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</si>
  <si>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</si>
  <si>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</si>
  <si>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</si>
  <si>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</si>
  <si>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</si>
  <si>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</si>
  <si>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</si>
  <si>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</si>
  <si>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</si>
  <si>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</si>
  <si>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</si>
  <si>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</si>
  <si>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</si>
  <si>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</si>
  <si>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</si>
  <si>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</si>
  <si>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</si>
  <si>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</si>
  <si>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</si>
  <si>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</si>
  <si>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</si>
  <si>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</si>
  <si>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</si>
  <si>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</si>
  <si>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</si>
  <si>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</si>
  <si>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</si>
  <si>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</si>
  <si>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</si>
  <si>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</si>
  <si>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</si>
  <si>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</si>
  <si>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</si>
  <si>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</si>
  <si>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</si>
  <si>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</si>
  <si>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</si>
  <si>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</si>
  <si>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</si>
  <si>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</si>
  <si>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</si>
  <si>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</si>
  <si>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</si>
  <si>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</si>
  <si>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</si>
  <si>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</si>
  <si>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</si>
  <si>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</si>
  <si>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</si>
  <si>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</si>
  <si>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</si>
  <si>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</si>
  <si>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</si>
  <si>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</si>
  <si>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</si>
  <si>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</si>
  <si>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</si>
  <si>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</si>
  <si>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</si>
  <si>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</si>
  <si>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</si>
  <si>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</si>
  <si>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</si>
  <si>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</si>
  <si>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</si>
  <si>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</si>
  <si>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</si>
  <si>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</si>
  <si>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</si>
  <si>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</si>
  <si>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</si>
  <si>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</si>
  <si>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</si>
  <si>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</si>
  <si>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</si>
  <si>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</si>
  <si>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</si>
  <si>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</si>
  <si>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</si>
  <si>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</si>
  <si>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</si>
  <si>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</si>
  <si>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</si>
  <si>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</si>
  <si>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</si>
  <si>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</si>
  <si>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</si>
  <si>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</si>
  <si>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</si>
  <si>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</si>
  <si>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</si>
  <si>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</si>
  <si>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</si>
  <si>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</si>
  <si>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</si>
  <si>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</si>
  <si>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</si>
  <si>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</si>
  <si>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</si>
  <si>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</si>
  <si>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</si>
  <si>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</si>
  <si>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</si>
  <si>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</si>
  <si>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</si>
  <si>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</si>
  <si>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</si>
  <si>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</si>
  <si>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</si>
  <si>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</si>
  <si>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</si>
  <si>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</si>
  <si>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</si>
  <si>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</si>
  <si>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</si>
  <si>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</si>
  <si>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</si>
  <si>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</si>
  <si>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</si>
  <si>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</si>
  <si>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</si>
  <si>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</si>
  <si>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</si>
  <si>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</si>
  <si>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</si>
  <si>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</si>
  <si>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</si>
  <si>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</si>
  <si>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</si>
  <si>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</si>
  <si>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</si>
  <si>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</si>
  <si>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</si>
  <si>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</si>
  <si>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</si>
  <si>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</si>
  <si>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</si>
  <si>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</si>
  <si>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</si>
  <si>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</si>
  <si>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</si>
  <si>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</si>
  <si>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</si>
  <si>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</si>
  <si>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</si>
  <si>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</si>
  <si>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</si>
  <si>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</si>
  <si>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</si>
  <si>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</si>
  <si>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</si>
  <si>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</si>
  <si>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</si>
  <si>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</si>
  <si>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</si>
  <si>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</si>
  <si>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</si>
  <si>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</si>
  <si>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</si>
  <si>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</si>
  <si>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</si>
  <si>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</si>
  <si>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</si>
  <si>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</si>
  <si>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</si>
  <si>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</si>
  <si>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</si>
  <si>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</si>
  <si>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</si>
  <si>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</si>
  <si>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</si>
  <si>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</si>
  <si>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</si>
  <si>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</si>
  <si>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</si>
  <si>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</si>
  <si>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</si>
  <si>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</si>
  <si>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</si>
  <si>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</si>
  <si>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</si>
  <si>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</si>
  <si>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</si>
  <si>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</si>
  <si>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</si>
  <si>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</si>
  <si>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</si>
  <si>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</si>
  <si>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</si>
  <si>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</si>
  <si>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</si>
  <si>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</si>
  <si>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</si>
  <si>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</si>
  <si>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</si>
  <si>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</si>
  <si>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</si>
  <si>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</si>
  <si>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</si>
  <si>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</si>
  <si>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</si>
  <si>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</si>
  <si>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</si>
  <si>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</si>
  <si>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</si>
  <si>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</si>
  <si>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</si>
  <si>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</si>
  <si>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</si>
  <si>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</si>
  <si>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</si>
  <si>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</si>
  <si>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</si>
  <si>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</si>
  <si>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</si>
  <si>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</si>
  <si>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</si>
  <si>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</si>
  <si>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</si>
  <si>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</si>
  <si>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</si>
  <si>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</si>
  <si>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</si>
  <si>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</si>
  <si>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</si>
  <si>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</si>
  <si>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</si>
  <si>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</si>
  <si>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</si>
  <si>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</si>
  <si>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</si>
  <si>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</si>
  <si>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</si>
  <si>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</si>
  <si>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</si>
  <si>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</si>
  <si>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</si>
  <si>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</si>
  <si>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</si>
  <si>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</si>
  <si>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</si>
  <si>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</si>
  <si>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</si>
  <si>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</si>
  <si>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</si>
  <si>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</si>
  <si>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</si>
  <si>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</si>
  <si>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</si>
  <si>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</si>
  <si>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</si>
  <si>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</si>
  <si>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</si>
  <si>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</si>
  <si>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</si>
  <si>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</si>
  <si>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</si>
  <si>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</si>
  <si>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</si>
  <si>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</si>
  <si>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</si>
  <si>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</si>
  <si>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</si>
  <si>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</si>
  <si>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</si>
  <si>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</si>
  <si>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</si>
  <si>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</si>
  <si>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</si>
  <si>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</si>
  <si>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</si>
  <si>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</si>
  <si>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</si>
  <si>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</si>
  <si>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</si>
  <si>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</si>
  <si>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</si>
  <si>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</si>
  <si>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</si>
  <si>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</si>
  <si>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</si>
  <si>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</si>
  <si>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</si>
  <si>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</si>
  <si>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</si>
  <si>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</si>
  <si>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</si>
  <si>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</si>
  <si>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</si>
  <si>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</si>
  <si>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</si>
  <si>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</si>
  <si>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</si>
  <si>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</si>
  <si>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</si>
  <si>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</si>
  <si>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</si>
  <si>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</si>
  <si>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</si>
  <si>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</si>
  <si>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</si>
  <si>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</si>
  <si>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</si>
  <si>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</si>
  <si>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</si>
  <si>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</si>
  <si>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</si>
  <si>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</si>
  <si>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</si>
  <si>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</si>
  <si>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</si>
  <si>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</si>
  <si>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</si>
  <si>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</si>
  <si>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</si>
  <si>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</si>
  <si>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</si>
  <si>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</si>
  <si>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</si>
  <si>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</si>
  <si>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</si>
  <si>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</si>
  <si>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</si>
  <si>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</si>
  <si>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</si>
  <si>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</si>
  <si>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</si>
  <si>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</si>
  <si>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</si>
  <si>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</si>
  <si>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</si>
  <si>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</si>
  <si>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</si>
  <si>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</si>
  <si>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</si>
  <si>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</si>
  <si>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</si>
  <si>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</si>
  <si>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</si>
  <si>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</si>
  <si>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</si>
  <si>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</si>
  <si>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</si>
  <si>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</si>
  <si>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</si>
  <si>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</si>
  <si>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</si>
  <si>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</si>
  <si>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</si>
  <si>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</si>
  <si>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</si>
  <si>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</si>
  <si>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</si>
  <si>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</si>
  <si>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</si>
  <si>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</si>
  <si>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</si>
  <si>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</si>
  <si>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</si>
  <si>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</si>
  <si>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</si>
  <si>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</si>
  <si>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</si>
  <si>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</si>
  <si>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</si>
  <si>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</si>
  <si>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</si>
  <si>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</si>
  <si>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</si>
  <si>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</si>
  <si>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</si>
  <si>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</si>
  <si>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</si>
  <si>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</si>
  <si>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</si>
  <si>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</si>
  <si>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</si>
  <si>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</si>
  <si>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</si>
  <si>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</si>
  <si>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</si>
  <si>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</si>
  <si>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</si>
  <si>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</si>
  <si>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</si>
  <si>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</si>
  <si>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</si>
  <si>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</si>
  <si>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</si>
  <si>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</si>
  <si>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</si>
  <si>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</si>
  <si>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</si>
  <si>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</si>
  <si>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</si>
  <si>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</si>
  <si>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</si>
  <si>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</si>
  <si>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</si>
  <si>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</si>
  <si>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</si>
  <si>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</si>
  <si>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</si>
  <si>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</si>
  <si>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</si>
  <si>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</si>
  <si>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</si>
  <si>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</si>
  <si>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</si>
  <si>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</si>
  <si>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</si>
  <si>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</si>
  <si>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</si>
  <si>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</si>
  <si>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</si>
  <si>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</si>
  <si>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</si>
  <si>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</si>
  <si>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</si>
  <si>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</si>
  <si>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</si>
  <si>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</si>
  <si>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</si>
  <si>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</si>
  <si>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</si>
  <si>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</si>
  <si>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</si>
  <si>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</si>
  <si>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</si>
  <si>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</si>
  <si>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</si>
  <si>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</si>
  <si>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</si>
  <si>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</si>
  <si>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</si>
  <si>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</si>
  <si>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</si>
  <si>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</si>
  <si>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</si>
  <si>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</si>
  <si>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</si>
  <si>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</si>
  <si>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</si>
  <si>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</si>
  <si>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</si>
  <si>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</si>
  <si>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</si>
  <si>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</si>
  <si>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</si>
  <si>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</si>
  <si>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</si>
  <si>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</si>
  <si>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</si>
  <si>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</si>
  <si>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</si>
  <si>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</si>
  <si>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</si>
  <si>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</si>
  <si>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</si>
  <si>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</si>
  <si>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</si>
  <si>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</si>
  <si>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</si>
  <si>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</si>
  <si>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</si>
  <si>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</si>
  <si>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</si>
  <si>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</si>
  <si>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</si>
  <si>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</si>
  <si>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</si>
  <si>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</si>
  <si>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</si>
  <si>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</si>
  <si>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</si>
  <si>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</si>
  <si>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</si>
  <si>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</si>
  <si>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</si>
  <si>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</si>
  <si>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</si>
  <si>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</si>
  <si>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</si>
  <si>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</si>
  <si>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</si>
  <si>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</si>
  <si>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</si>
  <si>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</si>
  <si>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</si>
  <si>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</si>
  <si>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</si>
  <si>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</si>
  <si>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</si>
  <si>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</si>
  <si>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</si>
  <si>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</si>
  <si>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</si>
  <si>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</si>
  <si>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</si>
  <si>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</si>
  <si>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</si>
  <si>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</si>
  <si>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</si>
  <si>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</si>
  <si>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</si>
  <si>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</si>
  <si>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</si>
  <si>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</si>
  <si>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</si>
  <si>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</si>
  <si>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</si>
  <si>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</si>
  <si>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</si>
  <si>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</si>
  <si>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</si>
  <si>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</si>
  <si>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</si>
  <si>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</si>
  <si>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</si>
  <si>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</si>
  <si>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</si>
  <si>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</si>
  <si>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</si>
  <si>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</si>
  <si>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</si>
  <si>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</si>
  <si>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</si>
  <si>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</si>
  <si>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</si>
  <si>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</si>
  <si>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</si>
  <si>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</si>
  <si>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</si>
  <si>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</si>
  <si>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</si>
  <si>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</si>
  <si>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</si>
  <si>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</si>
  <si>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</si>
  <si>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</si>
  <si>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</si>
  <si>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</si>
  <si>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</si>
  <si>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</si>
  <si>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</si>
  <si>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</si>
  <si>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</si>
  <si>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</si>
  <si>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</si>
  <si>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</si>
  <si>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</si>
  <si>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</si>
  <si>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</si>
  <si>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</si>
  <si>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</si>
  <si>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</si>
  <si>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</si>
  <si>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</si>
  <si>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</si>
  <si>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</si>
  <si>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</si>
  <si>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</si>
  <si>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</si>
  <si>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</si>
  <si>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</si>
  <si>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</si>
  <si>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</si>
  <si>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</si>
  <si>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</si>
  <si>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</si>
  <si>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</si>
  <si>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</si>
  <si>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</si>
  <si>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</si>
  <si>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</si>
  <si>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</si>
  <si>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</si>
  <si>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</si>
  <si>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</si>
  <si>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</si>
  <si>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</si>
  <si>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</si>
  <si>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</si>
  <si>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</si>
  <si>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</si>
  <si>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</si>
  <si>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</si>
  <si>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</si>
  <si>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</si>
  <si>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</si>
  <si>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</si>
  <si>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</si>
  <si>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</si>
  <si>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</si>
  <si>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</si>
  <si>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</si>
  <si>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</si>
  <si>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</si>
  <si>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</si>
  <si>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</si>
  <si>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</si>
  <si>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</si>
  <si>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</si>
  <si>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</si>
  <si>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</si>
  <si>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</si>
  <si>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</si>
  <si>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</si>
  <si>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</si>
  <si>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</si>
  <si>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</si>
  <si>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</si>
  <si>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</si>
  <si>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</si>
  <si>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</si>
  <si>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</si>
  <si>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</si>
  <si>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</si>
  <si>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</si>
  <si>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</si>
  <si>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</si>
  <si>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</si>
  <si>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</si>
  <si>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</si>
  <si>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</si>
  <si>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</si>
  <si>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</si>
  <si>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</si>
  <si>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</si>
  <si>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</si>
  <si>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</si>
  <si>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</si>
  <si>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</si>
  <si>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</si>
  <si>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</si>
  <si>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</si>
  <si>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</si>
  <si>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</si>
  <si>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</si>
  <si>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</si>
  <si>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</si>
  <si>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</si>
  <si>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</si>
  <si>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</si>
  <si>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</si>
  <si>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</si>
  <si>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</si>
  <si>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</si>
  <si>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</si>
  <si>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</si>
  <si>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</si>
  <si>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</si>
  <si>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</si>
  <si>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</si>
  <si>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</si>
  <si>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</si>
  <si>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</si>
  <si>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</si>
  <si>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</si>
  <si>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</si>
  <si>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</si>
  <si>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</si>
  <si>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</si>
  <si>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</si>
  <si>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</si>
  <si>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</si>
  <si>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</si>
  <si>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</si>
  <si>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</si>
  <si>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</si>
  <si>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</si>
  <si>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</si>
  <si>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</si>
  <si>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</si>
  <si>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</si>
  <si>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</si>
  <si>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</si>
  <si>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</si>
  <si>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</si>
  <si>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</si>
  <si>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</si>
  <si>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</si>
  <si>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</si>
  <si>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</si>
  <si>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</si>
  <si>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</si>
  <si>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</si>
  <si>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</si>
  <si>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</si>
  <si>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</si>
  <si>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</si>
  <si>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</si>
  <si>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</si>
  <si>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</si>
  <si>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</si>
  <si>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</si>
  <si>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</si>
  <si>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</si>
  <si>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</si>
  <si>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</si>
  <si>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</si>
  <si>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</si>
  <si>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</si>
  <si>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</si>
  <si>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</si>
  <si>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</si>
  <si>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</si>
  <si>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</si>
  <si>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</si>
  <si>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</si>
  <si>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</si>
  <si>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</si>
  <si>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</si>
  <si>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</si>
  <si>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</si>
  <si>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</si>
  <si>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</si>
  <si>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</si>
  <si>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</si>
  <si>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</si>
  <si>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</si>
  <si>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</si>
  <si>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</si>
  <si>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</si>
  <si>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</si>
  <si>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</si>
  <si>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</si>
  <si>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</si>
  <si>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</si>
  <si>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</si>
  <si>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</si>
  <si>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</si>
  <si>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</si>
  <si>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</si>
  <si>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</si>
  <si>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</si>
  <si>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</si>
  <si>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</si>
  <si>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</si>
  <si>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</si>
  <si>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</si>
  <si>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</si>
  <si>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</si>
  <si>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</si>
  <si>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</si>
  <si>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</si>
  <si>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</si>
  <si>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</si>
  <si>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</si>
  <si>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</si>
  <si>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</si>
  <si>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</si>
  <si>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</si>
  <si>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</si>
  <si>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</si>
  <si>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</si>
  <si>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</si>
  <si>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</si>
  <si>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</si>
  <si>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</si>
  <si>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</si>
  <si>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</si>
  <si>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</si>
  <si>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</si>
  <si>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</si>
  <si>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</si>
  <si>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</si>
  <si>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</si>
  <si>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</si>
  <si>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</si>
  <si>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</si>
  <si>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</si>
  <si>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</si>
  <si>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</si>
  <si>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</si>
  <si>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</si>
  <si>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</si>
  <si>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</si>
  <si>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</si>
  <si>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</si>
  <si>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</si>
  <si>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</si>
  <si>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</si>
  <si>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</si>
  <si>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</si>
  <si>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</si>
  <si>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</si>
  <si>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</si>
  <si>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</si>
  <si>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</si>
  <si>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</si>
  <si>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</si>
  <si>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</si>
  <si>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</si>
  <si>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</si>
  <si>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</si>
  <si>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</si>
  <si>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</si>
  <si>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</si>
  <si>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</si>
  <si>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</si>
  <si>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</si>
  <si>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</si>
  <si>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</si>
  <si>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</si>
  <si>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</si>
  <si>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</si>
  <si>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</si>
  <si>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</si>
  <si>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</si>
  <si>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</si>
  <si>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</si>
  <si>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</si>
  <si>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</si>
  <si>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</si>
  <si>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</si>
  <si>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</si>
  <si>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</si>
  <si>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</si>
  <si>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</si>
  <si>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</si>
  <si>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</si>
  <si>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</si>
  <si>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</si>
  <si>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</si>
  <si>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</si>
  <si>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</si>
  <si>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</si>
  <si>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</si>
  <si>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</si>
  <si>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</si>
  <si>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</si>
  <si>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</si>
  <si>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</si>
  <si>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</si>
  <si>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</si>
  <si>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</si>
  <si>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</si>
  <si>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</si>
  <si>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</si>
  <si>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</si>
  <si>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</si>
  <si>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</si>
  <si>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</si>
  <si>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</si>
  <si>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</si>
  <si>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</si>
  <si>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</si>
  <si>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</si>
  <si>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</si>
  <si>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</si>
  <si>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</si>
  <si>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</si>
  <si>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</si>
  <si>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</si>
  <si>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</si>
  <si>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</si>
  <si>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</si>
  <si>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</si>
  <si>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</si>
  <si>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</si>
  <si>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</si>
  <si>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</si>
  <si>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</si>
  <si>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</si>
  <si>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</si>
  <si>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</si>
  <si>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</si>
  <si>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</si>
  <si>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</si>
  <si>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</si>
  <si>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</si>
  <si>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</si>
  <si>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</si>
  <si>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</si>
  <si>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</si>
  <si>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</si>
  <si>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</si>
  <si>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</si>
  <si>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</si>
  <si>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</si>
  <si>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</si>
  <si>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</si>
  <si>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</si>
  <si>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</si>
  <si>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</si>
  <si>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</si>
  <si>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</si>
  <si>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</si>
  <si>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</si>
  <si>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</si>
  <si>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</si>
  <si>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</si>
  <si>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</si>
  <si>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</si>
  <si>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</si>
  <si>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</si>
  <si>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</si>
  <si>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</si>
  <si>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</si>
  <si>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</si>
  <si>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</si>
  <si>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</si>
  <si>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</si>
  <si>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</si>
  <si>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</si>
  <si>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</si>
  <si>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</si>
  <si>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</si>
  <si>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</si>
  <si>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</si>
  <si>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</si>
  <si>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</si>
  <si>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</si>
  <si>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</si>
  <si>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</si>
  <si>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</si>
  <si>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</si>
  <si>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</si>
  <si>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</si>
  <si>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</si>
  <si>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</si>
  <si>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</si>
  <si>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</si>
  <si>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</si>
  <si>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</si>
  <si>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</si>
  <si>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</si>
  <si>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</si>
  <si>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</si>
  <si>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</si>
  <si>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</si>
  <si>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</si>
  <si>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</si>
  <si>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</si>
  <si>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</si>
  <si>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</si>
  <si>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</si>
  <si>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</si>
  <si>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</si>
  <si>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</si>
  <si>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</si>
  <si>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</si>
  <si>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</si>
  <si>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</si>
  <si>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</si>
  <si>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</si>
  <si>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</si>
  <si>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</si>
  <si>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</si>
  <si>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</si>
  <si>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</si>
  <si>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</si>
  <si>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</si>
  <si>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</si>
  <si>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</si>
  <si>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</si>
  <si>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</si>
  <si>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</si>
  <si>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</si>
  <si>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</si>
  <si>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</si>
  <si>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</si>
  <si>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</si>
  <si>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</si>
  <si>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</si>
  <si>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</si>
  <si>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</si>
  <si>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</si>
  <si>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</si>
  <si>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</si>
  <si>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</si>
  <si>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</si>
  <si>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</si>
  <si>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</si>
  <si>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</si>
  <si>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</si>
  <si>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</si>
  <si>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</si>
  <si>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</si>
  <si>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</si>
  <si>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</si>
  <si>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</si>
  <si>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</si>
  <si>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</si>
  <si>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</si>
  <si>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</si>
  <si>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</si>
  <si>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</si>
  <si>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</si>
  <si>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</si>
  <si>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</si>
  <si>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</si>
  <si>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</si>
  <si>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</si>
  <si>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</si>
  <si>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</si>
  <si>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</si>
  <si>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</si>
  <si>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</si>
  <si>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</si>
  <si>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</si>
  <si>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</si>
  <si>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</si>
  <si>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</si>
  <si>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</si>
  <si>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</si>
  <si>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</si>
  <si>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</si>
  <si>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</si>
  <si>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</si>
  <si>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</si>
  <si>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</si>
  <si>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</si>
  <si>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</si>
  <si>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</si>
  <si>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</si>
  <si>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</si>
  <si>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</si>
  <si>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</si>
  <si>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</si>
  <si>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</si>
  <si>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</si>
  <si>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</si>
  <si>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</si>
  <si>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</si>
  <si>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</si>
  <si>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</si>
  <si>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</si>
  <si>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</si>
  <si>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</si>
  <si>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</si>
  <si>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</si>
  <si>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</si>
  <si>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</si>
  <si>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</si>
  <si>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</si>
  <si>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</si>
  <si>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</si>
  <si>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</si>
  <si>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</si>
  <si>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</si>
  <si>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</si>
  <si>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</si>
  <si>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</si>
  <si>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</si>
  <si>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</si>
  <si>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</si>
  <si>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</si>
  <si>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</si>
  <si>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</si>
  <si>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</si>
  <si>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</si>
  <si>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</si>
  <si>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</si>
  <si>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</si>
  <si>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</si>
  <si>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</si>
  <si>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</si>
  <si>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</si>
  <si>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</si>
  <si>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</si>
  <si>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</si>
  <si>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</si>
  <si>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</si>
  <si>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</si>
  <si>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</si>
  <si>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</si>
  <si>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</si>
  <si>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</si>
  <si>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</si>
  <si>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</si>
  <si>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</si>
  <si>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</si>
  <si>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</si>
  <si>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</si>
  <si>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</si>
  <si>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</si>
  <si>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</si>
  <si>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</si>
  <si>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</si>
  <si>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</si>
  <si>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</si>
  <si>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</si>
  <si>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</si>
  <si>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</si>
  <si>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</si>
  <si>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</si>
  <si>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</si>
  <si>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</si>
  <si>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</si>
  <si>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</si>
  <si>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</si>
  <si>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</si>
  <si>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</si>
  <si>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</si>
  <si>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</si>
  <si>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</si>
  <si>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</si>
  <si>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</si>
  <si>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</si>
  <si>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</si>
  <si>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</si>
  <si>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</si>
  <si>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</si>
  <si>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</si>
  <si>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</si>
  <si>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</si>
  <si>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</si>
  <si>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</si>
  <si>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</si>
  <si>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</si>
  <si>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</si>
  <si>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</si>
  <si>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</si>
  <si>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</si>
  <si>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</si>
  <si>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</si>
  <si>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</si>
  <si>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</si>
  <si>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</si>
  <si>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</si>
  <si>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</si>
  <si>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</si>
  <si>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</si>
  <si>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</si>
  <si>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</si>
  <si>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</si>
  <si>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</si>
  <si>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</si>
  <si>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</si>
  <si>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</si>
  <si>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</si>
  <si>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</si>
  <si>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</si>
  <si>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</si>
  <si>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</si>
  <si>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</si>
  <si>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</si>
  <si>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</si>
  <si>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</si>
  <si>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</si>
  <si>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</si>
  <si>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</si>
  <si>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</si>
  <si>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</si>
  <si>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</si>
  <si>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</si>
  <si>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</si>
  <si>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</si>
  <si>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</si>
  <si>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</si>
  <si>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</si>
  <si>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</si>
  <si>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</si>
  <si>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</si>
  <si>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</si>
  <si>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</si>
  <si>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</si>
  <si>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</si>
  <si>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</si>
  <si>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</si>
  <si>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</si>
  <si>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</si>
  <si>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</si>
  <si>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</si>
  <si>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</si>
  <si>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</si>
  <si>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</si>
  <si>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</si>
  <si>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</si>
  <si>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</si>
  <si>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</si>
  <si>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</si>
  <si>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</si>
  <si>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</si>
  <si>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</si>
  <si>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</si>
  <si>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</si>
  <si>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</si>
  <si>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</si>
  <si>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</si>
  <si>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</si>
  <si>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</si>
  <si>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</si>
  <si>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</si>
  <si>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</si>
  <si>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</si>
  <si>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</si>
  <si>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</si>
  <si>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</si>
  <si>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</si>
  <si>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</si>
  <si>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</si>
  <si>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</si>
  <si>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</si>
  <si>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</si>
  <si>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</si>
  <si>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</si>
  <si>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</si>
  <si>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</si>
  <si>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</si>
  <si>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</si>
  <si>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</si>
  <si>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</si>
  <si>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</si>
  <si>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</si>
  <si>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</si>
  <si>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</si>
  <si>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</si>
  <si>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</si>
  <si>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</si>
  <si>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</si>
  <si>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</si>
  <si>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</si>
  <si>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</si>
  <si>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</si>
  <si>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</si>
  <si>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</si>
  <si>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</si>
  <si>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</si>
  <si>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</si>
  <si>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</si>
  <si>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</si>
  <si>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</si>
  <si>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</si>
  <si>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</si>
  <si>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</si>
  <si>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</si>
  <si>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</si>
  <si>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</si>
  <si>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</si>
  <si>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</si>
  <si>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</si>
  <si>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</si>
  <si>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</si>
  <si>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</si>
  <si>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</si>
  <si>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</si>
  <si>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</si>
  <si>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</si>
  <si>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</si>
  <si>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</si>
  <si>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</si>
  <si>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</si>
  <si>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</si>
  <si>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</si>
  <si>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</si>
  <si>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</si>
  <si>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</si>
  <si>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</si>
  <si>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</si>
  <si>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</si>
  <si>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</si>
  <si>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</si>
  <si>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</si>
  <si>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</si>
  <si>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</si>
  <si>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</si>
  <si>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</si>
  <si>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</si>
  <si>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</si>
  <si>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</si>
  <si>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</si>
  <si>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</si>
  <si>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</si>
  <si>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</si>
  <si>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</si>
  <si>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</si>
  <si>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</si>
  <si>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</si>
  <si>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</si>
  <si>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</si>
  <si>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</si>
  <si>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</si>
  <si>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</si>
  <si>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</si>
  <si>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</si>
  <si>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</si>
  <si>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</si>
  <si>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</si>
  <si>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</si>
  <si>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</si>
  <si>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</si>
  <si>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</si>
  <si>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</si>
  <si>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</si>
  <si>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</si>
  <si>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</si>
  <si>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</si>
  <si>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</si>
  <si>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</si>
  <si>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</si>
  <si>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</si>
  <si>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</si>
  <si>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</si>
  <si>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</si>
  <si>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</si>
  <si>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</si>
  <si>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</si>
  <si>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</si>
  <si>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</si>
  <si>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</si>
  <si>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</si>
  <si>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</si>
  <si>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</si>
  <si>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</si>
  <si>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</si>
  <si>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</si>
  <si>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</si>
  <si>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</si>
  <si>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</si>
  <si>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</si>
  <si>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</si>
  <si>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</si>
  <si>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</si>
  <si>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</si>
  <si>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</si>
  <si>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</si>
  <si>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</si>
  <si>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</si>
  <si>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</si>
  <si>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</si>
  <si>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</si>
  <si>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</si>
  <si>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</si>
  <si>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</si>
  <si>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</si>
  <si>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</si>
  <si>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</si>
  <si>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</si>
  <si>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</si>
  <si>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</si>
  <si>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</si>
  <si>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</si>
  <si>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</si>
  <si>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</si>
  <si>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</si>
  <si>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</si>
  <si>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</si>
  <si>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</si>
  <si>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</si>
  <si>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</si>
  <si>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</si>
  <si>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</si>
  <si>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</si>
  <si>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</si>
  <si>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</si>
  <si>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</si>
  <si>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</si>
  <si>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</si>
  <si>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</si>
  <si>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</si>
  <si>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</si>
  <si>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</si>
  <si>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</si>
  <si>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</si>
  <si>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</si>
  <si>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</si>
  <si>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</si>
  <si>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</si>
  <si>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</si>
  <si>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</si>
  <si>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</si>
  <si>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</si>
  <si>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</si>
  <si>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</si>
  <si>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</si>
  <si>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</si>
  <si>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</si>
  <si>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</si>
  <si>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</si>
  <si>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</si>
  <si>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</si>
  <si>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</si>
  <si>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</si>
  <si>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</si>
  <si>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</si>
  <si>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</si>
  <si>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</si>
  <si>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</si>
  <si>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</si>
  <si>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</si>
  <si>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</si>
  <si>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</si>
  <si>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</si>
  <si>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</si>
  <si>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</si>
  <si>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</si>
  <si>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</si>
  <si>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</si>
  <si>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</si>
  <si>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</si>
  <si>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</si>
  <si>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</si>
  <si>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</si>
  <si>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</si>
  <si>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</si>
  <si>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</si>
  <si>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</si>
  <si>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</si>
  <si>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</si>
  <si>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</si>
  <si>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</si>
  <si>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</si>
  <si>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</si>
  <si>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</si>
  <si>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</si>
  <si>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</si>
  <si>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</si>
  <si>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</si>
  <si>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</si>
  <si>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</si>
  <si>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</si>
  <si>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</si>
  <si>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</si>
  <si>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</si>
  <si>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</si>
  <si>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</si>
  <si>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</si>
  <si>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</si>
  <si>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</si>
  <si>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</si>
  <si>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</si>
  <si>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</si>
  <si>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</si>
  <si>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</si>
  <si>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</si>
  <si>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</si>
  <si>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</si>
  <si>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</si>
  <si>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</si>
  <si>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</si>
  <si>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</si>
  <si>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</si>
  <si>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</si>
  <si>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</si>
  <si>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</si>
  <si>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</si>
  <si>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</si>
  <si>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</si>
  <si>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</si>
  <si>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</si>
  <si>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</si>
  <si>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</si>
  <si>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</si>
  <si>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</si>
  <si>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</si>
  <si>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</si>
  <si>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</si>
  <si>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</si>
  <si>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</si>
  <si>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</si>
  <si>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</si>
  <si>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</si>
  <si>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</si>
  <si>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</si>
  <si>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</si>
  <si>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</si>
  <si>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</si>
  <si>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</si>
  <si>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</si>
  <si>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</si>
  <si>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</si>
  <si>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</si>
  <si>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</si>
  <si>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</si>
  <si>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</si>
  <si>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</si>
  <si>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</si>
  <si>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</si>
  <si>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</si>
  <si>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</si>
  <si>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</si>
  <si>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</si>
  <si>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</si>
  <si>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</si>
  <si>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</si>
  <si>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</si>
  <si>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</si>
  <si>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</si>
  <si>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</si>
  <si>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</si>
  <si>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</si>
  <si>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</si>
  <si>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</si>
  <si>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</si>
  <si>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</si>
  <si>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</si>
  <si>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</si>
  <si>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</si>
  <si>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</si>
  <si>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</si>
  <si>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</si>
  <si>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</si>
  <si>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</si>
  <si>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</si>
  <si>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</si>
  <si>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</si>
  <si>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</si>
  <si>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</si>
  <si>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</si>
  <si>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</si>
  <si>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</si>
  <si>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</si>
  <si>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</si>
  <si>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</si>
  <si>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</si>
  <si>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</si>
  <si>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</si>
  <si>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</si>
  <si>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</si>
  <si>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</si>
  <si>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</si>
  <si>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</si>
  <si>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</si>
  <si>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</si>
  <si>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</si>
  <si>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</si>
  <si>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</si>
  <si>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</si>
  <si>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</si>
  <si>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</si>
  <si>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</si>
  <si>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</si>
  <si>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</si>
  <si>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</si>
  <si>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</si>
  <si>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</si>
  <si>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</si>
  <si>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</si>
  <si>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</si>
  <si>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</si>
  <si>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</si>
  <si>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</si>
  <si>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</si>
  <si>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</si>
  <si>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</si>
  <si>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</si>
  <si>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</si>
  <si>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</si>
  <si>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</si>
  <si>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</si>
  <si>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</si>
  <si>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</si>
  <si>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</si>
  <si>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</si>
  <si>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</si>
  <si>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</si>
  <si>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</si>
  <si>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</si>
  <si>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</si>
  <si>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</si>
  <si>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</si>
  <si>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</si>
  <si>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</si>
  <si>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</si>
  <si>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</si>
  <si>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</si>
  <si>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</si>
  <si>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</si>
  <si>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</si>
  <si>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</si>
  <si>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</si>
  <si>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</si>
  <si>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</si>
  <si>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</si>
  <si>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</si>
  <si>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</si>
  <si>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</si>
  <si>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</si>
  <si>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</si>
  <si>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</si>
  <si>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</si>
  <si>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</si>
  <si>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</si>
  <si>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</si>
  <si>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</si>
  <si>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</si>
  <si>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</si>
  <si>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</si>
  <si>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</si>
  <si>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</si>
  <si>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</si>
  <si>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</si>
  <si>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</si>
  <si>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</si>
  <si>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</si>
  <si>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</si>
  <si>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</si>
  <si>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</si>
  <si>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</si>
  <si>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</si>
  <si>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</si>
  <si>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</si>
  <si>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</si>
  <si>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</si>
  <si>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</si>
  <si>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</si>
  <si>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</si>
  <si>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</si>
  <si>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</si>
  <si>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</si>
  <si>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</si>
  <si>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</si>
  <si>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</si>
  <si>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</si>
  <si>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</si>
  <si>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</si>
  <si>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</si>
  <si>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</si>
  <si>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</si>
  <si>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</si>
  <si>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</si>
  <si>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</si>
  <si>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</si>
  <si>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</si>
  <si>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</si>
  <si>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</si>
  <si>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</si>
  <si>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</si>
  <si>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</si>
  <si>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</si>
  <si>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</si>
  <si>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</si>
  <si>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</si>
  <si>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</si>
  <si>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</si>
  <si>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</si>
  <si>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</si>
  <si>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</si>
  <si>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</si>
  <si>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</si>
  <si>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</si>
  <si>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</si>
  <si>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</si>
  <si>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</si>
  <si>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</si>
  <si>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</si>
  <si>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</si>
  <si>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</si>
  <si>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</si>
  <si>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</si>
  <si>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</si>
  <si>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</si>
  <si>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</si>
  <si>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</si>
  <si>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</si>
  <si>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</si>
  <si>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</si>
  <si>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</si>
  <si>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</si>
  <si>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</si>
  <si>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</si>
  <si>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</si>
  <si>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</si>
  <si>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</si>
  <si>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</si>
  <si>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</si>
  <si>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</si>
  <si>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</si>
  <si>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</si>
  <si>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</si>
  <si>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</si>
  <si>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</si>
  <si>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</si>
  <si>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</si>
  <si>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</si>
  <si>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</si>
  <si>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</si>
  <si>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</si>
  <si>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</si>
  <si>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</si>
  <si>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</si>
  <si>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</si>
  <si>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</si>
  <si>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</si>
  <si>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</si>
  <si>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</si>
  <si>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</si>
  <si>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</si>
  <si>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</si>
  <si>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</si>
  <si>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</si>
  <si>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</si>
  <si>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</si>
  <si>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</si>
  <si>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</si>
  <si>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</si>
  <si>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</si>
  <si>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</si>
  <si>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</si>
  <si>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</si>
  <si>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</si>
  <si>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</si>
  <si>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</si>
  <si>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</si>
  <si>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</si>
  <si>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</si>
  <si>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</si>
  <si>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</si>
  <si>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</si>
  <si>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</si>
  <si>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</si>
  <si>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</si>
  <si>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</si>
  <si>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</si>
  <si>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</si>
  <si>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</si>
  <si>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</si>
  <si>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</si>
  <si>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</si>
  <si>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</si>
  <si>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</si>
  <si>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</si>
  <si>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</si>
  <si>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</si>
  <si>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</si>
  <si>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</si>
  <si>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</si>
  <si>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</si>
  <si>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</si>
  <si>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</si>
  <si>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</si>
  <si>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</si>
  <si>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</si>
  <si>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</si>
  <si>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</si>
  <si>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</si>
  <si>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</si>
  <si>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</si>
  <si>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</si>
  <si>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</si>
  <si>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</si>
  <si>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</si>
  <si>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</si>
  <si>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</si>
  <si>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</si>
  <si>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</si>
  <si>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</si>
  <si>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</si>
  <si>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</si>
  <si>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</si>
  <si>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</si>
  <si>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</si>
  <si>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</si>
  <si>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</si>
  <si>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</si>
  <si>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</si>
  <si>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</si>
  <si>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</si>
  <si>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</si>
  <si>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</si>
  <si>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</si>
  <si>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</si>
  <si>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</si>
  <si>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</si>
  <si>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</si>
  <si>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</si>
  <si>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</si>
  <si>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</si>
  <si>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</si>
  <si>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</si>
  <si>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</si>
  <si>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</si>
  <si>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</si>
  <si>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</si>
  <si>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</si>
  <si>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</si>
  <si>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</si>
  <si>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</si>
  <si>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</si>
  <si>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</si>
  <si>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</si>
  <si>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</si>
  <si>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</si>
  <si>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</si>
  <si>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</si>
  <si>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</si>
  <si>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</si>
  <si>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</si>
  <si>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</si>
  <si>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</si>
  <si>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</si>
  <si>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</si>
  <si>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</si>
  <si>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</si>
  <si>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</si>
  <si>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</si>
  <si>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</si>
  <si>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</si>
  <si>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</si>
  <si>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</si>
  <si>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</si>
  <si>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</si>
  <si>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</si>
  <si>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</si>
  <si>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</si>
  <si>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</si>
  <si>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</si>
  <si>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</si>
  <si>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</si>
  <si>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</si>
  <si>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</si>
  <si>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</si>
  <si>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</si>
  <si>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</si>
  <si>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</si>
  <si>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</si>
  <si>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</si>
  <si>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</si>
  <si>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</si>
  <si>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</si>
  <si>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</si>
  <si>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</si>
  <si>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</si>
  <si>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</si>
  <si>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</si>
  <si>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</si>
  <si>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</si>
  <si>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</si>
  <si>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</si>
  <si>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</si>
  <si>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</si>
  <si>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</si>
  <si>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</si>
  <si>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</si>
  <si>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</si>
  <si>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</si>
  <si>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</si>
  <si>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</si>
  <si>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</si>
  <si>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</si>
  <si>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</si>
  <si>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</si>
  <si>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</si>
  <si>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</si>
  <si>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</si>
  <si>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</si>
  <si>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</si>
  <si>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</si>
  <si>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</si>
  <si>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</si>
  <si>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</si>
  <si>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</si>
  <si>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</si>
  <si>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</si>
  <si>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</si>
  <si>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</si>
  <si>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</si>
  <si>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</si>
  <si>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</si>
  <si>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</si>
  <si>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</si>
  <si>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</si>
  <si>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</si>
  <si>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</si>
  <si>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</si>
  <si>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</si>
  <si>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</si>
  <si>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</si>
  <si>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</si>
  <si>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</si>
  <si>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</si>
  <si>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</si>
  <si>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</si>
  <si>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</si>
  <si>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</si>
  <si>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</si>
  <si>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</si>
  <si>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</si>
  <si>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</si>
  <si>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</si>
  <si>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</si>
  <si>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</si>
  <si>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</si>
  <si>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</si>
  <si>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</si>
  <si>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</si>
  <si>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</si>
  <si>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</si>
  <si>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</si>
  <si>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</si>
  <si>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</si>
  <si>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</si>
  <si>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</si>
  <si>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</si>
  <si>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</si>
  <si>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</si>
  <si>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</si>
  <si>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</si>
  <si>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</si>
  <si>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</si>
  <si>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</si>
  <si>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</si>
  <si>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</si>
  <si>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</si>
  <si>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</si>
  <si>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</si>
  <si>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</si>
  <si>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</si>
  <si>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</si>
  <si>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</si>
  <si>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</si>
  <si>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</si>
  <si>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</si>
  <si>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</si>
  <si>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</si>
  <si>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</si>
  <si>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</si>
  <si>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</si>
  <si>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</si>
  <si>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</si>
  <si>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</si>
  <si>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</si>
  <si>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</si>
  <si>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</si>
  <si>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</si>
  <si>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</si>
  <si>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</si>
  <si>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</si>
  <si>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</si>
  <si>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</si>
  <si>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</si>
  <si>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</si>
  <si>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</si>
  <si>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</si>
  <si>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</si>
  <si>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</si>
  <si>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</si>
  <si>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</si>
  <si>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</si>
  <si>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</si>
  <si>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</si>
  <si>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</si>
  <si>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</si>
  <si>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</si>
  <si>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</si>
  <si>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</si>
  <si>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</si>
  <si>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</si>
  <si>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</si>
  <si>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</si>
  <si>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</si>
  <si>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</si>
  <si>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</si>
  <si>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</si>
  <si>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</si>
  <si>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</si>
  <si>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</si>
  <si>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</si>
  <si>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</si>
  <si>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</si>
  <si>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</si>
  <si>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</si>
  <si>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</si>
  <si>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</si>
  <si>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</si>
  <si>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</si>
  <si>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</si>
  <si>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</si>
  <si>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</si>
  <si>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</si>
  <si>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</si>
  <si>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</si>
  <si>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</si>
  <si>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</si>
  <si>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</si>
  <si>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</si>
  <si>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</si>
  <si>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</si>
  <si>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</si>
  <si>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</si>
  <si>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</si>
  <si>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</si>
  <si>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</si>
  <si>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</si>
  <si>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</si>
  <si>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</si>
  <si>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</si>
  <si>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</si>
  <si>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</si>
  <si>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</si>
  <si>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</si>
  <si>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</si>
  <si>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</si>
  <si>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</si>
  <si>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</si>
  <si>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</si>
  <si>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</si>
  <si>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</si>
  <si>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</si>
  <si>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</si>
  <si>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</si>
  <si>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</si>
  <si>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</si>
  <si>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</si>
  <si>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</si>
  <si>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</si>
  <si>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</si>
  <si>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</si>
  <si>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</si>
  <si>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</si>
  <si>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</si>
  <si>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</si>
  <si>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</si>
  <si>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</si>
  <si>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</si>
  <si>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</si>
  <si>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</si>
  <si>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</si>
  <si>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</si>
  <si>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</si>
  <si>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</si>
  <si>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</si>
  <si>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</si>
  <si>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</si>
  <si>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</si>
  <si>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</si>
  <si>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</si>
  <si>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</si>
  <si>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</si>
  <si>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</si>
  <si>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</si>
  <si>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</si>
  <si>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</si>
  <si>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</si>
  <si>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</si>
  <si>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</si>
  <si>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</si>
  <si>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</si>
  <si>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</si>
  <si>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</si>
  <si>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</si>
  <si>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</si>
  <si>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</si>
  <si>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</si>
  <si>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</si>
  <si>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</si>
  <si>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</si>
  <si>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</si>
  <si>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</si>
  <si>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</si>
  <si>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</si>
  <si>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</si>
  <si>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</si>
  <si>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</si>
  <si>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</si>
  <si>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</si>
  <si>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</si>
  <si>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</si>
  <si>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</si>
  <si>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</si>
  <si>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</si>
  <si>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</si>
  <si>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</si>
  <si>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</si>
  <si>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</si>
  <si>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</si>
  <si>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</si>
  <si>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</si>
  <si>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</si>
  <si>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</si>
  <si>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</si>
  <si>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</si>
  <si>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</si>
  <si>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</si>
  <si>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</si>
  <si>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</si>
  <si>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</si>
  <si>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</si>
  <si>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</si>
  <si>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</si>
  <si>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</si>
  <si>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</si>
  <si>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</si>
  <si>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</si>
  <si>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</si>
  <si>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</si>
  <si>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</si>
  <si>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</si>
  <si>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</si>
  <si>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</si>
  <si>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</si>
  <si>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</si>
  <si>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</si>
  <si>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</si>
  <si>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</si>
  <si>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</si>
  <si>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</si>
  <si>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</si>
  <si>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</si>
  <si>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</si>
  <si>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</si>
  <si>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</si>
  <si>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</si>
  <si>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</si>
  <si>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</si>
  <si>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</si>
  <si>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</si>
  <si>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</si>
  <si>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</si>
  <si>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</si>
  <si>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</si>
  <si>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</si>
  <si>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</si>
  <si>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</si>
  <si>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</si>
  <si>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</si>
  <si>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</si>
  <si>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</si>
  <si>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</si>
  <si>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</si>
  <si>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</si>
  <si>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</si>
  <si>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</si>
  <si>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</si>
  <si>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</si>
  <si>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</si>
  <si>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</si>
  <si>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</si>
  <si>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</si>
  <si>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</si>
  <si>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</si>
  <si>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</si>
  <si>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</si>
  <si>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</si>
  <si>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</si>
  <si>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</si>
  <si>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</si>
  <si>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</si>
  <si>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</si>
  <si>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</si>
  <si>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</si>
  <si>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</si>
  <si>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</si>
  <si>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</si>
  <si>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</si>
  <si>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</si>
  <si>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</si>
  <si>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</si>
  <si>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</si>
  <si>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</si>
  <si>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</si>
  <si>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</si>
  <si>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</si>
  <si>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</si>
  <si>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</si>
  <si>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</si>
  <si>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</si>
  <si>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</si>
  <si>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</si>
  <si>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</si>
  <si>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</si>
  <si>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</si>
  <si>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</si>
  <si>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</si>
  <si>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</si>
  <si>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</si>
  <si>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</si>
  <si>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</si>
  <si>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</si>
  <si>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</si>
  <si>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</si>
  <si>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</si>
  <si>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</si>
  <si>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</si>
  <si>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</si>
  <si>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</si>
  <si>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</si>
  <si>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</si>
  <si>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</si>
  <si>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</si>
  <si>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</si>
  <si>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</si>
  <si>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</si>
  <si>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</si>
  <si>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</si>
  <si>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</si>
  <si>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</si>
  <si>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</si>
  <si>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</si>
  <si>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</si>
  <si>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</si>
  <si>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</si>
  <si>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</si>
  <si>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</si>
  <si>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</si>
  <si>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</si>
  <si>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</si>
  <si>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</si>
  <si>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</si>
  <si>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</si>
  <si>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</si>
  <si>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</si>
  <si>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</si>
  <si>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</si>
  <si>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</si>
  <si>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</si>
  <si>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</si>
  <si>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</si>
  <si>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</si>
  <si>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</si>
  <si>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</si>
  <si>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</si>
  <si>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</si>
  <si>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</si>
  <si>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</si>
  <si>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</si>
  <si>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</si>
  <si>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</si>
  <si>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</si>
  <si>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</si>
  <si>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</si>
  <si>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</si>
  <si>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</si>
  <si>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</si>
  <si>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</si>
  <si>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</si>
  <si>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</si>
  <si>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</si>
  <si>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</si>
  <si>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</si>
  <si>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</si>
  <si>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</si>
  <si>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</si>
  <si>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</si>
  <si>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</si>
  <si>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</si>
  <si>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</si>
  <si>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</si>
  <si>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</si>
  <si>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</si>
  <si>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</si>
  <si>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</si>
  <si>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</si>
  <si>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</si>
  <si>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</si>
  <si>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</si>
  <si>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</si>
  <si>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</si>
  <si>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</si>
  <si>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</si>
  <si>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</si>
  <si>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</si>
  <si>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</si>
  <si>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</si>
  <si>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</si>
  <si>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</si>
  <si>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</si>
  <si>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</si>
  <si>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</si>
  <si>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</si>
  <si>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</si>
  <si>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</si>
  <si>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</si>
  <si>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</si>
  <si>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</si>
  <si>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</si>
  <si>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</si>
  <si>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</si>
  <si>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</si>
  <si>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</si>
  <si>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</si>
  <si>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</si>
  <si>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</si>
  <si>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</si>
  <si>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</si>
  <si>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</si>
  <si>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</si>
  <si>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</si>
  <si>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</si>
  <si>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</si>
  <si>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</si>
  <si>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</si>
  <si>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</si>
  <si>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</si>
  <si>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</si>
  <si>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</si>
  <si>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</si>
  <si>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</si>
  <si>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</si>
  <si>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</si>
  <si>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</si>
  <si>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</si>
  <si>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</si>
  <si>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</si>
  <si>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</si>
  <si>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</si>
  <si>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</si>
  <si>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</si>
  <si>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</si>
  <si>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</si>
  <si>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</si>
  <si>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</si>
  <si>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</si>
  <si>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</si>
  <si>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</si>
  <si>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</si>
  <si>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</si>
  <si>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</si>
  <si>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</si>
  <si>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</si>
  <si>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</si>
  <si>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</si>
  <si>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</si>
  <si>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</si>
  <si>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</si>
  <si>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</si>
  <si>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</si>
  <si>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</si>
  <si>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</si>
  <si>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</si>
  <si>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</si>
  <si>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</si>
  <si>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</si>
  <si>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</si>
  <si>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</si>
  <si>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</si>
  <si>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</si>
  <si>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</si>
  <si>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</si>
  <si>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</si>
  <si>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</si>
  <si>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</si>
  <si>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</si>
  <si>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</si>
  <si>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</si>
  <si>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</si>
  <si>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</si>
  <si>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</si>
  <si>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</si>
  <si>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</si>
  <si>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</si>
  <si>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</si>
  <si>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</si>
  <si>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</si>
  <si>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</si>
  <si>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</si>
  <si>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</si>
  <si>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</si>
  <si>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</si>
  <si>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</si>
  <si>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</si>
  <si>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</si>
  <si>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</si>
  <si>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</si>
  <si>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</si>
  <si>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</si>
  <si>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</si>
  <si>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</si>
  <si>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</si>
  <si>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</si>
  <si>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</si>
  <si>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</si>
  <si>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</si>
  <si>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</si>
  <si>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</si>
  <si>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</si>
  <si>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</si>
  <si>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</si>
  <si>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</si>
  <si>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</si>
  <si>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</si>
  <si>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</si>
  <si>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</si>
  <si>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</si>
  <si>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</si>
  <si>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</si>
  <si>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</si>
  <si>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</si>
  <si>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</si>
  <si>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</si>
  <si>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</si>
  <si>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</si>
  <si>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</si>
  <si>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</si>
  <si>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</si>
  <si>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</si>
  <si>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</si>
  <si>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</si>
  <si>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</si>
  <si>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</si>
  <si>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</si>
  <si>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</si>
  <si>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</si>
  <si>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</si>
  <si>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</si>
  <si>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</si>
  <si>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</si>
  <si>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</si>
  <si>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</si>
  <si>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</si>
  <si>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</si>
  <si>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</si>
  <si>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</si>
  <si>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</si>
  <si>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</si>
  <si>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</si>
  <si>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</si>
  <si>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</si>
  <si>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</si>
  <si>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</si>
  <si>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</si>
  <si>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</si>
  <si>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</si>
  <si>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</si>
  <si>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</si>
  <si>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</si>
  <si>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</si>
  <si>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</si>
  <si>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</si>
  <si>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</si>
  <si>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</si>
  <si>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</si>
  <si>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</si>
  <si>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</si>
  <si>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</si>
  <si>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</si>
  <si>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</si>
  <si>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</si>
  <si>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</si>
  <si>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</si>
  <si>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</si>
  <si>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</si>
  <si>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</si>
  <si>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</si>
  <si>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</si>
  <si>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</si>
  <si>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</si>
  <si>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</si>
  <si>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</si>
  <si>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</si>
  <si>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</si>
  <si>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</si>
  <si>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</si>
  <si>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</si>
  <si>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</si>
  <si>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</si>
  <si>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</si>
  <si>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</si>
  <si>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</si>
  <si>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</si>
  <si>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</si>
  <si>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</si>
  <si>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</si>
  <si>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</si>
  <si>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</si>
  <si>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</si>
  <si>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</si>
  <si>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</si>
  <si>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</si>
  <si>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</si>
  <si>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</si>
  <si>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</si>
  <si>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</si>
  <si>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</si>
  <si>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</si>
  <si>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</si>
  <si>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</si>
  <si>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</si>
  <si>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</si>
  <si>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</si>
  <si>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</si>
  <si>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</si>
  <si>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</si>
  <si>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</si>
  <si>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</si>
  <si>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</si>
  <si>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</si>
  <si>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</si>
  <si>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</si>
  <si>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</si>
  <si>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</si>
  <si>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</si>
  <si>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</si>
  <si>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</si>
  <si>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</si>
  <si>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</si>
  <si>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</si>
  <si>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</si>
  <si>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</si>
  <si>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</si>
  <si>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</si>
  <si>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</si>
  <si>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</si>
  <si>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</si>
  <si>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</si>
  <si>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</si>
  <si>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</si>
  <si>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</si>
  <si>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</si>
  <si>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</si>
  <si>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</si>
  <si>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</si>
  <si>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</si>
  <si>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</si>
  <si>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</si>
  <si>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</si>
  <si>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</si>
  <si>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</si>
  <si>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</si>
  <si>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</si>
  <si>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</si>
  <si>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</si>
  <si>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</si>
  <si>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</si>
  <si>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</si>
  <si>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</si>
  <si>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</si>
  <si>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</si>
  <si>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</si>
  <si>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</si>
  <si>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</si>
  <si>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</si>
  <si>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</si>
  <si>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</si>
  <si>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</si>
  <si>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</si>
  <si>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</si>
  <si>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</si>
  <si>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</si>
  <si>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</si>
  <si>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</si>
  <si>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</si>
  <si>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</si>
  <si>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</si>
  <si>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</si>
  <si>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</si>
  <si>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</si>
  <si>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</si>
  <si>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</si>
  <si>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</si>
  <si>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</si>
  <si>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</si>
  <si>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</si>
  <si>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</si>
  <si>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</si>
  <si>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</si>
  <si>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</si>
  <si>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</si>
  <si>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</si>
  <si>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</si>
  <si>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</si>
  <si>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</si>
  <si>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</si>
  <si>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</si>
  <si>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</si>
  <si>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</si>
  <si>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</si>
  <si>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</si>
  <si>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</si>
  <si>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</si>
  <si>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</si>
  <si>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</si>
  <si>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</si>
  <si>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</si>
  <si>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</si>
  <si>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</si>
  <si>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</si>
  <si>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</si>
  <si>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</si>
  <si>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</si>
  <si>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</si>
  <si>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</si>
  <si>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</si>
  <si>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</si>
  <si>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</si>
  <si>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</si>
  <si>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</si>
  <si>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</si>
  <si>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</si>
  <si>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</si>
  <si>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</si>
  <si>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</si>
  <si>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</si>
  <si>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</si>
  <si>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</si>
  <si>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</si>
  <si>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</si>
  <si>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</si>
  <si>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</si>
  <si>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</si>
  <si>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</si>
  <si>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</si>
  <si>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</si>
  <si>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</si>
  <si>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</si>
  <si>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</si>
  <si>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</si>
  <si>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</si>
  <si>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</si>
  <si>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</si>
  <si>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</si>
  <si>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</si>
  <si>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</si>
  <si>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</si>
  <si>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</si>
  <si>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</si>
  <si>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</si>
  <si>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</si>
  <si>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</si>
  <si>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</si>
  <si>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</si>
  <si>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</si>
  <si>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</si>
  <si>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</si>
  <si>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</si>
  <si>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</si>
  <si>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</si>
  <si>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</si>
  <si>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</si>
  <si>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</si>
  <si>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</si>
  <si>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</si>
  <si>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</si>
  <si>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</si>
  <si>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</si>
  <si>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</si>
  <si>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</si>
  <si>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</si>
  <si>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</si>
  <si>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</si>
  <si>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</si>
  <si>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</si>
  <si>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</si>
  <si>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</si>
  <si>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</si>
  <si>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</si>
  <si>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</si>
  <si>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</si>
  <si>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</si>
  <si>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</si>
  <si>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</si>
  <si>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</si>
  <si>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</si>
  <si>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</si>
  <si>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</si>
  <si>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</si>
  <si>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</si>
  <si>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</si>
  <si>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</si>
  <si>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</si>
  <si>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</si>
  <si>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</si>
  <si>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</si>
  <si>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</si>
  <si>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</si>
  <si>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</si>
  <si>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</si>
  <si>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</si>
  <si>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</si>
  <si>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</si>
  <si>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</si>
  <si>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</si>
  <si>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</si>
  <si>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</si>
  <si>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</si>
  <si>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</si>
  <si>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</si>
  <si>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</si>
  <si>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</si>
  <si>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</si>
  <si>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</si>
  <si>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</si>
  <si>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</si>
  <si>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</si>
  <si>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</si>
  <si>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</si>
  <si>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</si>
  <si>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</si>
  <si>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</si>
  <si>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</si>
  <si>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</si>
  <si>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</si>
  <si>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</si>
  <si>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</si>
  <si>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</si>
  <si>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</si>
  <si>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</si>
  <si>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</si>
  <si>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</si>
  <si>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</si>
  <si>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</si>
  <si>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</si>
  <si>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</si>
  <si>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</si>
  <si>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</si>
  <si>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</si>
  <si>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</si>
  <si>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</si>
  <si>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</si>
  <si>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</si>
  <si>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</si>
  <si>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</si>
  <si>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</si>
  <si>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</si>
  <si>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</si>
  <si>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</si>
  <si>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</si>
  <si>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</si>
  <si>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</si>
  <si>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</si>
  <si>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</si>
  <si>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</si>
  <si>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</si>
  <si>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</si>
  <si>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</si>
  <si>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</si>
  <si>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</si>
  <si>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</si>
  <si>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</si>
  <si>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</si>
  <si>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</si>
  <si>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</si>
  <si>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</si>
  <si>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</si>
  <si>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</si>
  <si>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</si>
  <si>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</si>
  <si>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</si>
  <si>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</si>
  <si>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</si>
  <si>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</si>
  <si>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</si>
  <si>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</si>
  <si>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</si>
  <si>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</si>
  <si>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</si>
  <si>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</si>
  <si>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</si>
  <si>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</si>
  <si>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</si>
  <si>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</si>
  <si>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</si>
  <si>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</si>
  <si>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</si>
  <si>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</si>
  <si>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</si>
  <si>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</si>
  <si>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</si>
  <si>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</si>
  <si>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</si>
  <si>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</si>
  <si>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</si>
  <si>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</si>
  <si>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</si>
  <si>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</si>
  <si>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</si>
  <si>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</si>
  <si>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</si>
  <si>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</si>
  <si>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</si>
  <si>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</si>
  <si>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</si>
  <si>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</si>
  <si>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</si>
  <si>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</si>
  <si>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</si>
  <si>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</si>
  <si>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</si>
  <si>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</si>
  <si>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</si>
  <si>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</si>
  <si>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</si>
  <si>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</si>
  <si>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</si>
  <si>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</si>
  <si>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</si>
  <si>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</si>
  <si>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</si>
  <si>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</si>
  <si>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</si>
  <si>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</si>
  <si>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</si>
  <si>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</si>
  <si>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</si>
  <si>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</si>
  <si>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</si>
  <si>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</si>
  <si>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</si>
  <si>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</si>
  <si>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</si>
  <si>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</si>
  <si>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</si>
  <si>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</si>
  <si>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</si>
  <si>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</si>
  <si>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</si>
  <si>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</si>
  <si>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</si>
  <si>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</si>
  <si>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</si>
  <si>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</si>
  <si>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</si>
  <si>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</si>
  <si>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</si>
  <si>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</si>
  <si>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</si>
  <si>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</si>
  <si>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</si>
  <si>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</si>
  <si>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</si>
  <si>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</si>
  <si>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</si>
  <si>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</si>
  <si>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</si>
  <si>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</si>
  <si>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</si>
  <si>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</si>
  <si>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</si>
  <si>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</si>
  <si>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</si>
  <si>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</si>
  <si>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</si>
  <si>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</si>
  <si>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</si>
  <si>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</si>
  <si>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</si>
  <si>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</si>
  <si>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</si>
  <si>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</si>
  <si>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</si>
  <si>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</si>
  <si>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</si>
  <si>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</si>
  <si>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</si>
  <si>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</si>
  <si>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</si>
  <si>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</si>
  <si>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</si>
  <si>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</si>
  <si>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</si>
  <si>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</si>
  <si>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</si>
  <si>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</si>
  <si>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</si>
  <si>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</si>
  <si>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</si>
  <si>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</si>
  <si>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</si>
  <si>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</si>
  <si>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</si>
  <si>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</si>
  <si>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</si>
  <si>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</si>
  <si>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</si>
  <si>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</si>
  <si>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</si>
  <si>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</si>
  <si>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</si>
  <si>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</si>
  <si>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</si>
  <si>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</si>
  <si>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</si>
  <si>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</si>
  <si>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</si>
  <si>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</si>
  <si>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</si>
  <si>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</si>
  <si>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</si>
  <si>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</si>
  <si>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</si>
  <si>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</si>
  <si>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</si>
  <si>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</si>
  <si>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</si>
  <si>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</si>
  <si>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</si>
  <si>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</si>
  <si>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</si>
  <si>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</si>
  <si>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</si>
  <si>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</si>
  <si>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</si>
  <si>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</si>
  <si>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</si>
  <si>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</si>
  <si>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</si>
  <si>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</si>
  <si>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</si>
  <si>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</si>
  <si>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</si>
  <si>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</si>
  <si>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</si>
  <si>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</si>
  <si>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</si>
  <si>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</si>
  <si>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</si>
  <si>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</si>
  <si>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</si>
  <si>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</si>
  <si>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</si>
  <si>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</si>
  <si>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</si>
  <si>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</si>
  <si>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</si>
  <si>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</si>
  <si>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</si>
  <si>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</si>
  <si>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</si>
  <si>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</si>
  <si>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</si>
  <si>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</si>
  <si>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</si>
  <si>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</si>
  <si>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</si>
  <si>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</si>
  <si>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</si>
  <si>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</si>
  <si>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</si>
  <si>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</si>
  <si>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</si>
  <si>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</si>
  <si>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</si>
  <si>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</si>
  <si>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</si>
  <si>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</si>
  <si>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</si>
  <si>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</si>
  <si>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</si>
  <si>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</si>
  <si>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</si>
  <si>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</si>
  <si>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</si>
  <si>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</si>
  <si>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</si>
  <si>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</si>
  <si>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</si>
  <si>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</si>
  <si>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</si>
  <si>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</si>
  <si>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</si>
  <si>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</si>
  <si>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</si>
  <si>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</si>
  <si>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</si>
  <si>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</si>
  <si>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</si>
  <si>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</si>
  <si>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</si>
  <si>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</si>
  <si>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</si>
  <si>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</si>
  <si>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</si>
  <si>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</si>
  <si>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</si>
  <si>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</si>
  <si>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</si>
  <si>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</si>
  <si>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</si>
  <si>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</si>
  <si>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</si>
  <si>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</si>
  <si>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</si>
  <si>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</si>
  <si>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</si>
  <si>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</si>
  <si>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</si>
  <si>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</si>
  <si>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</si>
  <si>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</si>
  <si>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</si>
  <si>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</si>
  <si>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</si>
  <si>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</si>
  <si>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</si>
  <si>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</si>
  <si>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</si>
  <si>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</si>
  <si>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</si>
  <si>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</si>
  <si>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</si>
  <si>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</si>
  <si>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</si>
  <si>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</si>
  <si>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</si>
  <si>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</si>
  <si>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</si>
  <si>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</si>
  <si>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</si>
  <si>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</si>
  <si>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</si>
  <si>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</si>
  <si>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</si>
  <si>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</si>
  <si>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</si>
  <si>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</si>
  <si>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</si>
  <si>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</si>
  <si>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</si>
  <si>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</si>
  <si>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</si>
  <si>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</si>
  <si>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</si>
  <si>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</si>
  <si>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</si>
  <si>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</si>
  <si>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</si>
  <si>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</si>
  <si>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</si>
  <si>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</si>
  <si>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</si>
  <si>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</si>
  <si>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</si>
  <si>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</si>
  <si>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</si>
  <si>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</si>
  <si>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</si>
  <si>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</si>
  <si>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</si>
  <si>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</si>
  <si>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</si>
  <si>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</si>
  <si>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</si>
  <si>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</si>
  <si>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</si>
  <si>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</si>
  <si>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</si>
  <si>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</si>
  <si>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</si>
  <si>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</si>
  <si>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</si>
  <si>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</si>
  <si>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</si>
  <si>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</si>
  <si>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</si>
  <si>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</si>
  <si>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</si>
  <si>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</si>
  <si>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</si>
  <si>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</si>
  <si>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</si>
  <si>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</si>
  <si>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</si>
  <si>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</si>
  <si>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</si>
  <si>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</si>
  <si>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</si>
  <si>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</si>
  <si>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</si>
  <si>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</si>
  <si>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</si>
  <si>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</si>
  <si>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</si>
  <si>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</si>
  <si>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</si>
  <si>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</si>
  <si>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</si>
  <si>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</si>
  <si>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</si>
  <si>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</si>
  <si>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</si>
  <si>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</si>
  <si>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</si>
  <si>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</si>
  <si>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</si>
  <si>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</si>
  <si>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</si>
  <si>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</si>
  <si>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</si>
  <si>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</si>
  <si>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</si>
  <si>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</si>
  <si>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</si>
  <si>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</si>
  <si>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</si>
  <si>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</si>
  <si>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</si>
  <si>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</si>
  <si>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</si>
  <si>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</si>
  <si>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</si>
  <si>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</si>
  <si>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</si>
  <si>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</si>
  <si>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</si>
  <si>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</si>
  <si>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</si>
  <si>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</si>
  <si>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</si>
  <si>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</si>
  <si>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</si>
  <si>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</si>
  <si>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</si>
  <si>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</si>
  <si>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</si>
  <si>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</si>
  <si>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</si>
  <si>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</si>
  <si>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</si>
  <si>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</si>
  <si>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</si>
  <si>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</si>
  <si>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</si>
  <si>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</si>
  <si>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</si>
  <si>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</si>
  <si>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</si>
  <si>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</si>
  <si>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</si>
  <si>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</si>
  <si>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</si>
  <si>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</si>
  <si>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</si>
  <si>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</si>
  <si>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</si>
  <si>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</si>
  <si>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</si>
  <si>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</si>
  <si>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</si>
  <si>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</si>
  <si>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</si>
  <si>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</si>
  <si>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</si>
  <si>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</si>
  <si>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</si>
  <si>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</si>
  <si>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</si>
  <si>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</si>
  <si>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</si>
  <si>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</si>
  <si>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</si>
  <si>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</si>
  <si>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</si>
  <si>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</si>
  <si>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</si>
  <si>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</si>
  <si>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</si>
  <si>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</si>
  <si>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</si>
  <si>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</si>
  <si>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</si>
  <si>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</si>
  <si>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</si>
  <si>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</si>
  <si>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</si>
  <si>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</si>
  <si>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</si>
  <si>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</si>
  <si>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</si>
  <si>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</si>
  <si>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</si>
  <si>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</si>
  <si>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</si>
  <si>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</si>
  <si>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</si>
  <si>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</si>
  <si>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</si>
  <si>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</si>
  <si>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</si>
  <si>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</si>
  <si>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</si>
  <si>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</si>
  <si>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</si>
  <si>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</si>
  <si>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</si>
  <si>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</si>
  <si>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</si>
  <si>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</si>
  <si>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</si>
  <si>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</si>
  <si>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</si>
  <si>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</si>
  <si>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</si>
  <si>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</si>
  <si>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</si>
  <si>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</si>
  <si>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</si>
  <si>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</si>
  <si>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</si>
  <si>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</si>
  <si>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</si>
  <si>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</si>
  <si>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</si>
  <si>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</si>
  <si>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</si>
  <si>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</si>
  <si>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</si>
  <si>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</si>
  <si>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</si>
  <si>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</si>
  <si>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</si>
  <si>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</si>
  <si>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</si>
  <si>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</si>
  <si>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</si>
  <si>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</si>
  <si>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</si>
  <si>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</si>
  <si>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</si>
  <si>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</si>
  <si>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</si>
  <si>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</si>
  <si>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</si>
  <si>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</si>
  <si>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</si>
  <si>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</si>
  <si>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</si>
  <si>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</si>
  <si>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</si>
  <si>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</si>
  <si>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</si>
  <si>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</si>
  <si>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</si>
  <si>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</si>
  <si>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</si>
  <si>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</si>
  <si>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</si>
  <si>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</si>
  <si>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</si>
  <si>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</si>
  <si>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</si>
  <si>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</si>
  <si>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</si>
  <si>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</si>
  <si>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</si>
  <si>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</si>
  <si>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</si>
  <si>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</si>
  <si>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</si>
  <si>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</si>
  <si>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</si>
  <si>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</si>
  <si>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</si>
  <si>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</si>
  <si>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</si>
  <si>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</si>
  <si>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</si>
  <si>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</si>
  <si>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</si>
  <si>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</si>
  <si>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</si>
  <si>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</si>
  <si>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</si>
  <si>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</si>
  <si>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</si>
  <si>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</si>
  <si>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</si>
  <si>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</si>
  <si>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</si>
  <si>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</si>
  <si>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</si>
  <si>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</si>
  <si>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</si>
  <si>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</si>
  <si>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</si>
  <si>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</si>
  <si>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</si>
  <si>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</si>
  <si>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</si>
  <si>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</si>
  <si>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</si>
  <si>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</si>
  <si>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</si>
  <si>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</si>
  <si>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</si>
  <si>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</si>
  <si>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</si>
  <si>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</si>
  <si>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</si>
  <si>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</si>
  <si>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</si>
  <si>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</si>
  <si>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</si>
  <si>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</si>
  <si>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</si>
  <si>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</si>
  <si>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</si>
  <si>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</si>
  <si>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</si>
  <si>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</si>
  <si>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</si>
  <si>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</si>
  <si>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</si>
  <si>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</si>
  <si>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</si>
  <si>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</si>
  <si>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</si>
  <si>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</si>
  <si>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</si>
  <si>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</si>
  <si>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</si>
  <si>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</si>
  <si>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</si>
  <si>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</si>
  <si>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</si>
  <si>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</si>
  <si>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</si>
  <si>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</si>
  <si>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</si>
  <si>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</si>
  <si>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</si>
  <si>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</si>
  <si>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</si>
  <si>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</si>
  <si>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</si>
  <si>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</si>
  <si>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</si>
  <si>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</si>
  <si>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</si>
  <si>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</si>
  <si>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</si>
  <si>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</si>
  <si>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</si>
  <si>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</si>
  <si>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</si>
  <si>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</si>
  <si>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</si>
  <si>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</si>
  <si>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</si>
  <si>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</si>
  <si>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</si>
  <si>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</si>
  <si>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</si>
  <si>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</si>
  <si>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</si>
  <si>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</si>
  <si>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</si>
  <si>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</si>
  <si>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</si>
  <si>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</si>
  <si>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</si>
  <si>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</si>
  <si>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</si>
  <si>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</si>
  <si>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</si>
  <si>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</si>
  <si>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</si>
  <si>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</si>
  <si>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</si>
  <si>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</si>
  <si>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</si>
  <si>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</si>
  <si>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</si>
  <si>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</si>
  <si>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</si>
  <si>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</si>
  <si>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</si>
  <si>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</si>
  <si>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</si>
  <si>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</si>
  <si>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</si>
  <si>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</si>
  <si>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</si>
  <si>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</si>
  <si>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</si>
  <si>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</si>
  <si>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</si>
  <si>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</si>
  <si>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</si>
  <si>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</si>
  <si>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</si>
  <si>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</si>
  <si>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</si>
  <si>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</si>
  <si>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</si>
  <si>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</si>
  <si>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</si>
  <si>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</si>
  <si>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</si>
  <si>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</si>
  <si>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</si>
  <si>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</si>
  <si>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</si>
  <si>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</si>
  <si>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</si>
  <si>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</si>
  <si>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</si>
  <si>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</si>
  <si>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</si>
  <si>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</si>
  <si>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</si>
  <si>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</si>
  <si>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</si>
  <si>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</si>
  <si>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</si>
  <si>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</si>
  <si>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</si>
  <si>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</si>
  <si>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</si>
  <si>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</si>
  <si>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</si>
  <si>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</si>
  <si>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</si>
  <si>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</si>
  <si>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</si>
  <si>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</si>
  <si>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</si>
  <si>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</si>
  <si>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</si>
  <si>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</si>
  <si>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</si>
  <si>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</si>
  <si>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</si>
  <si>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</si>
  <si>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</si>
  <si>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</si>
  <si>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</si>
  <si>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</si>
  <si>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</si>
  <si>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</si>
  <si>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</si>
  <si>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</si>
  <si>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</si>
  <si>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</si>
  <si>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</si>
  <si>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</si>
  <si>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</si>
  <si>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</si>
  <si>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</si>
  <si>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</si>
  <si>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</si>
  <si>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</si>
  <si>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</si>
  <si>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</si>
  <si>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</si>
  <si>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</si>
  <si>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</si>
  <si>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</si>
  <si>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</si>
  <si>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</si>
  <si>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</si>
  <si>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</si>
  <si>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</si>
  <si>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</si>
  <si>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</si>
  <si>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</si>
  <si>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</si>
  <si>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</si>
  <si>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</si>
  <si>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</si>
  <si>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</si>
  <si>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</si>
  <si>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</si>
  <si>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</si>
  <si>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</si>
  <si>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</si>
  <si>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</si>
  <si>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</si>
  <si>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</si>
  <si>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</si>
  <si>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</si>
  <si>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</si>
  <si>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</si>
  <si>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</si>
  <si>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</si>
  <si>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</si>
  <si>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</si>
  <si>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</si>
  <si>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</si>
  <si>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</si>
  <si>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</si>
  <si>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</si>
  <si>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</si>
  <si>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</si>
  <si>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</si>
  <si>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</si>
  <si>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</si>
  <si>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</si>
  <si>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</si>
  <si>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</si>
  <si>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</si>
  <si>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</si>
  <si>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</si>
  <si>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</si>
  <si>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</si>
  <si>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</si>
  <si>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</si>
  <si>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</si>
  <si>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</si>
  <si>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</si>
  <si>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</si>
  <si>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</si>
  <si>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</si>
  <si>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</si>
  <si>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</si>
  <si>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</si>
  <si>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</si>
  <si>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</si>
  <si>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</si>
  <si>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</si>
  <si>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</si>
  <si>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</si>
  <si>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</si>
  <si>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</si>
  <si>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</si>
  <si>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</si>
  <si>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</si>
  <si>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</si>
  <si>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</si>
  <si>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</si>
  <si>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</si>
  <si>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</si>
  <si>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</si>
  <si>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</si>
  <si>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</si>
  <si>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</si>
  <si>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</si>
  <si>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</si>
  <si>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</si>
  <si>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</si>
  <si>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</si>
  <si>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</si>
  <si>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</si>
  <si>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</si>
  <si>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</si>
  <si>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</si>
  <si>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</si>
  <si>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</si>
  <si>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</si>
  <si>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</si>
  <si>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</si>
  <si>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</si>
  <si>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</si>
  <si>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</si>
  <si>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</si>
  <si>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</si>
  <si>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</si>
  <si>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</si>
  <si>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</si>
  <si>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</si>
  <si>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</si>
  <si>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</si>
  <si>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</si>
  <si>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</si>
  <si>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</si>
  <si>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</si>
  <si>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</si>
  <si>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</si>
  <si>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</si>
  <si>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</si>
  <si>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</si>
  <si>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</si>
  <si>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</si>
  <si>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</si>
  <si>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</si>
  <si>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</si>
  <si>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</si>
  <si>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</si>
  <si>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</si>
  <si>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</si>
  <si>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</si>
  <si>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</si>
  <si>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</si>
  <si>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</si>
  <si>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</si>
  <si>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</si>
  <si>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</si>
  <si>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</si>
  <si>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</si>
  <si>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</si>
  <si>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</si>
  <si>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</si>
  <si>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</si>
  <si>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</si>
  <si>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</si>
  <si>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</si>
  <si>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</si>
  <si>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</si>
  <si>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</si>
  <si>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</si>
  <si>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</si>
  <si>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</si>
  <si>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</si>
  <si>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</si>
  <si>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</si>
  <si>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</si>
  <si>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</si>
  <si>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</si>
  <si>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</si>
  <si>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</si>
  <si>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</si>
  <si>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</si>
  <si>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</si>
  <si>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</si>
  <si>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</si>
  <si>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</si>
  <si>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</si>
  <si>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</si>
  <si>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</si>
  <si>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</si>
  <si>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</si>
  <si>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</si>
  <si>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</si>
  <si>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</si>
  <si>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</si>
  <si>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</si>
  <si>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</si>
  <si>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</si>
  <si>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</si>
  <si>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</si>
  <si>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</si>
  <si>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</si>
  <si>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</si>
  <si>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</si>
  <si>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</si>
  <si>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</si>
  <si>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</si>
  <si>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</si>
  <si>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</si>
  <si>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</si>
  <si>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</si>
  <si>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</si>
  <si>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</si>
  <si>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</si>
  <si>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</si>
  <si>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</si>
  <si>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</si>
  <si>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</si>
  <si>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</si>
  <si>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</si>
  <si>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</si>
  <si>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</si>
  <si>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</si>
  <si>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</si>
  <si>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</si>
  <si>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</si>
  <si>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</si>
  <si>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</si>
  <si>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</si>
  <si>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</si>
  <si>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</si>
  <si>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</si>
  <si>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</si>
  <si>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</si>
  <si>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</si>
  <si>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</si>
  <si>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</si>
  <si>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</si>
  <si>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</si>
  <si>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</si>
  <si>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</si>
  <si>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</si>
  <si>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</si>
  <si>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</si>
  <si>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</si>
  <si>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</si>
  <si>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</si>
  <si>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</si>
  <si>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</si>
  <si>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</si>
  <si>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</si>
  <si>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</si>
  <si>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</si>
  <si>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</si>
  <si>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</si>
  <si>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</si>
  <si>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</si>
  <si>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</si>
  <si>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</si>
  <si>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</si>
  <si>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</si>
  <si>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</si>
  <si>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</si>
  <si>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</si>
  <si>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</si>
  <si>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</si>
  <si>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</si>
  <si>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</si>
  <si>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</si>
  <si>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</si>
  <si>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</si>
  <si>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</si>
  <si>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</si>
  <si>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</si>
  <si>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</si>
  <si>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</si>
  <si>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</si>
  <si>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</si>
  <si>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</si>
  <si>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</si>
  <si>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</si>
  <si>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</si>
  <si>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</si>
  <si>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</si>
  <si>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</si>
  <si>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</si>
  <si>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</si>
  <si>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</si>
  <si>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</si>
  <si>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</si>
  <si>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</si>
  <si>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</si>
  <si>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</si>
  <si>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</si>
  <si>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</si>
  <si>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</si>
  <si>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</si>
  <si>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</si>
  <si>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</si>
  <si>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</si>
  <si>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</si>
  <si>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</si>
  <si>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</si>
  <si>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</si>
  <si>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</si>
  <si>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</si>
  <si>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</si>
  <si>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</si>
  <si>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</si>
  <si>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</si>
  <si>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</si>
  <si>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</si>
  <si>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</si>
  <si>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</si>
  <si>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</si>
  <si>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</si>
  <si>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</si>
  <si>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</si>
  <si>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</si>
  <si>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</si>
  <si>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</si>
  <si>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</si>
  <si>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</si>
  <si>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</si>
  <si>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</si>
  <si>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</si>
  <si>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</si>
  <si>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</si>
  <si>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</si>
  <si>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</si>
  <si>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</si>
  <si>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</si>
  <si>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</si>
  <si>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</si>
  <si>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</si>
  <si>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</si>
  <si>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</si>
  <si>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</si>
  <si>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</si>
  <si>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</si>
  <si>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</si>
  <si>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</si>
  <si>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</si>
  <si>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</si>
  <si>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</si>
  <si>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</si>
  <si>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</si>
  <si>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</si>
  <si>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</si>
  <si>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</si>
  <si>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</si>
  <si>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</si>
  <si>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</si>
  <si>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</si>
  <si>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</si>
  <si>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</si>
  <si>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</si>
  <si>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</si>
  <si>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</si>
  <si>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</si>
  <si>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</si>
  <si>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</si>
  <si>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</si>
  <si>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</si>
  <si>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</si>
  <si>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</si>
  <si>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</si>
  <si>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</si>
  <si>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</si>
  <si>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</si>
  <si>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</si>
  <si>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</si>
  <si>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</si>
  <si>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</si>
  <si>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</si>
  <si>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</si>
  <si>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</si>
  <si>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</si>
  <si>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</si>
  <si>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</si>
  <si>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</si>
  <si>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</si>
  <si>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</si>
  <si>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</si>
  <si>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</si>
  <si>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</si>
  <si>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</si>
  <si>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</si>
  <si>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</si>
  <si>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</si>
  <si>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</si>
  <si>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</si>
  <si>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</si>
  <si>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</si>
  <si>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</si>
  <si>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</si>
  <si>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</si>
  <si>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</si>
  <si>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</si>
  <si>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</si>
  <si>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</si>
  <si>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</si>
  <si>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</si>
  <si>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</si>
  <si>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</si>
  <si>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</si>
  <si>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</si>
  <si>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</si>
  <si>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</si>
  <si>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</si>
  <si>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</si>
  <si>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</si>
  <si>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</si>
  <si>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</si>
  <si>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</si>
  <si>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</si>
  <si>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</si>
  <si>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</si>
  <si>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</si>
  <si>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</si>
  <si>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</si>
  <si>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</si>
  <si>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</si>
  <si>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</si>
  <si>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</si>
  <si>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</si>
  <si>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</si>
  <si>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</si>
  <si>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</si>
  <si>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</si>
  <si>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</si>
  <si>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</si>
  <si>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</si>
  <si>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</si>
  <si>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</si>
  <si>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</si>
  <si>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</si>
  <si>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</si>
  <si>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</si>
  <si>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</si>
  <si>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</si>
  <si>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</si>
  <si>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</si>
  <si>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</si>
  <si>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</si>
  <si>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</si>
  <si>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</si>
  <si>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</si>
  <si>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</si>
  <si>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</si>
  <si>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</si>
  <si>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</si>
  <si>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</si>
  <si>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</si>
  <si>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</si>
  <si>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</si>
  <si>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</si>
  <si>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</si>
  <si>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</si>
  <si>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</si>
  <si>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</si>
  <si>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</si>
  <si>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</si>
  <si>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</si>
  <si>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</si>
  <si>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</si>
  <si>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</si>
  <si>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</si>
  <si>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</si>
  <si>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</si>
  <si>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</si>
  <si>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</si>
  <si>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</si>
  <si>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</si>
  <si>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</si>
  <si>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</si>
  <si>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</si>
  <si>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</si>
  <si>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</si>
  <si>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</si>
  <si>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</si>
  <si>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</si>
  <si>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</si>
  <si>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</si>
  <si>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</si>
  <si>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</si>
  <si>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</si>
  <si>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</si>
  <si>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</si>
  <si>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</si>
  <si>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</si>
  <si>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</si>
  <si>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</si>
  <si>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</si>
  <si>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</si>
  <si>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</si>
  <si>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</si>
  <si>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</si>
  <si>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</si>
  <si>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</si>
  <si>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</si>
  <si>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</si>
  <si>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</si>
  <si>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</si>
  <si>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</si>
  <si>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</si>
  <si>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</si>
  <si>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</si>
  <si>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</si>
  <si>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</si>
  <si>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</si>
  <si>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</si>
  <si>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</si>
  <si>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</si>
  <si>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</si>
  <si>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</si>
  <si>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</si>
  <si>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</si>
  <si>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</si>
  <si>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</si>
  <si>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</si>
  <si>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</si>
  <si>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</si>
  <si>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</si>
  <si>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</si>
  <si>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</si>
  <si>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</si>
  <si>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</si>
  <si>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</si>
  <si>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</si>
  <si>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</si>
  <si>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</si>
  <si>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</si>
  <si>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</si>
  <si>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</si>
  <si>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</si>
  <si>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</si>
  <si>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</si>
  <si>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</si>
  <si>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</si>
  <si>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</si>
  <si>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</si>
  <si>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</si>
  <si>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</si>
  <si>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</si>
  <si>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</si>
  <si>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</si>
  <si>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</si>
  <si>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</si>
  <si>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</si>
  <si>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</si>
  <si>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</si>
  <si>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</si>
  <si>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</si>
  <si>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</si>
  <si>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</si>
  <si>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</si>
  <si>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</si>
  <si>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</si>
  <si>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</si>
  <si>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</si>
  <si>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</si>
  <si>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</si>
  <si>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</si>
  <si>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</si>
  <si>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</si>
  <si>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</si>
  <si>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</si>
  <si>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</si>
  <si>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</si>
  <si>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</si>
  <si>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</si>
  <si>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</si>
  <si>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</si>
  <si>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</si>
  <si>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</si>
  <si>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</si>
  <si>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</si>
  <si>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</si>
  <si>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</si>
  <si>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</si>
  <si>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</si>
  <si>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</si>
  <si>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</si>
  <si>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</si>
  <si>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</si>
  <si>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</si>
  <si>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</si>
  <si>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</si>
  <si>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</si>
  <si>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</si>
  <si>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</si>
  <si>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</si>
  <si>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</si>
  <si>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</si>
  <si>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</si>
  <si>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</si>
  <si>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</si>
  <si>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</si>
  <si>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</si>
  <si>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</si>
  <si>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</si>
  <si>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</si>
  <si>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</si>
  <si>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</si>
  <si>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</si>
  <si>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</si>
  <si>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</si>
  <si>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</si>
  <si>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</si>
  <si>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</si>
  <si>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</si>
  <si>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</si>
  <si>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</si>
  <si>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</si>
  <si>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</si>
  <si>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</si>
  <si>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</si>
  <si>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</si>
  <si>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</si>
  <si>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</si>
  <si>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</si>
  <si>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</si>
  <si>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</si>
  <si>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</si>
  <si>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</si>
  <si>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</si>
  <si>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</si>
  <si>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</si>
  <si>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</si>
  <si>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</si>
  <si>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</si>
  <si>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</si>
  <si>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</si>
  <si>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</si>
  <si>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</si>
  <si>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</si>
  <si>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</si>
  <si>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</si>
  <si>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</si>
  <si>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</si>
  <si>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</si>
  <si>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</si>
  <si>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</si>
  <si>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</si>
  <si>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</si>
  <si>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</si>
  <si>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</si>
  <si>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</si>
  <si>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</si>
  <si>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</si>
  <si>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</si>
  <si>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</si>
  <si>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</si>
  <si>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</si>
  <si>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</si>
  <si>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</si>
  <si>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</si>
  <si>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</si>
  <si>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</si>
  <si>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</si>
  <si>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</si>
  <si>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</si>
  <si>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</si>
  <si>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</si>
  <si>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</si>
  <si>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</si>
  <si>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</si>
  <si>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</si>
  <si>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</si>
  <si>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</si>
  <si>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</si>
  <si>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</si>
  <si>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</si>
  <si>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</si>
  <si>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</si>
  <si>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</si>
  <si>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</si>
  <si>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</si>
  <si>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</si>
  <si>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</si>
  <si>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</si>
  <si>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</si>
  <si>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</si>
  <si>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</si>
  <si>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</si>
  <si>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</si>
  <si>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</si>
  <si>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</si>
  <si>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</si>
  <si>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</si>
  <si>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</si>
  <si>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</si>
  <si>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</si>
  <si>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</si>
  <si>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</si>
  <si>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</si>
  <si>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</si>
  <si>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</si>
  <si>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</si>
  <si>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</si>
  <si>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</si>
  <si>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</si>
  <si>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</si>
  <si>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</si>
  <si>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</si>
  <si>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</si>
  <si>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</si>
  <si>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</si>
  <si>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</si>
  <si>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</si>
  <si>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</si>
  <si>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</si>
  <si>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</si>
  <si>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</si>
  <si>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</si>
  <si>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</si>
  <si>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</si>
  <si>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</si>
  <si>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</si>
  <si>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</si>
  <si>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</si>
  <si>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</si>
  <si>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</si>
  <si>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</si>
  <si>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</si>
  <si>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</si>
  <si>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</si>
  <si>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</si>
  <si>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</si>
  <si>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</si>
  <si>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</si>
  <si>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</si>
  <si>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</si>
  <si>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</si>
  <si>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</si>
  <si>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</si>
  <si>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</si>
  <si>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</si>
  <si>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</si>
  <si>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</si>
  <si>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</si>
  <si>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</si>
  <si>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</si>
  <si>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</si>
  <si>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</si>
  <si>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</si>
  <si>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</si>
  <si>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</si>
  <si>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</si>
  <si>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</si>
  <si>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</si>
  <si>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</si>
  <si>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</si>
  <si>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</si>
  <si>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</si>
  <si>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</si>
  <si>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</si>
  <si>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</si>
  <si>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</si>
  <si>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</si>
  <si>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</si>
  <si>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</si>
  <si>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</si>
  <si>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</si>
  <si>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</si>
  <si>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</si>
  <si>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</si>
  <si>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</si>
  <si>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</si>
  <si>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</si>
  <si>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</si>
  <si>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</si>
  <si>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</si>
  <si>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</si>
  <si>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</si>
  <si>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</si>
  <si>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</si>
  <si>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</si>
  <si>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</si>
  <si>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</si>
  <si>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</si>
  <si>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</si>
  <si>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</si>
  <si>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</si>
  <si>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</si>
  <si>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</si>
  <si>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</si>
  <si>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</si>
  <si>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</si>
  <si>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</si>
  <si>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</si>
  <si>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</si>
  <si>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</si>
  <si>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</si>
  <si>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</si>
  <si>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</si>
  <si>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</si>
  <si>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</si>
  <si>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</si>
  <si>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</si>
  <si>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</si>
  <si>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</si>
  <si>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</si>
  <si>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</si>
  <si>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</si>
  <si>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</si>
  <si>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</si>
  <si>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</si>
  <si>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</si>
  <si>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</si>
  <si>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</si>
  <si>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</si>
  <si>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</si>
  <si>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</si>
  <si>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</si>
  <si>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</si>
  <si>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</si>
  <si>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</si>
  <si>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</si>
  <si>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</si>
  <si>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</si>
  <si>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</si>
  <si>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</si>
  <si>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</si>
  <si>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</si>
  <si>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</si>
  <si>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</si>
  <si>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</si>
  <si>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</si>
  <si>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</si>
  <si>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</si>
  <si>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</si>
  <si>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</si>
  <si>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</si>
  <si>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</si>
  <si>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</si>
  <si>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</si>
  <si>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</si>
  <si>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</si>
  <si>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</si>
  <si>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</si>
  <si>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</si>
  <si>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</si>
  <si>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</si>
  <si>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</si>
  <si>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</si>
  <si>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</si>
  <si>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</si>
  <si>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</si>
  <si>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</si>
  <si>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</si>
  <si>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</si>
  <si>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</si>
  <si>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</si>
  <si>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</si>
  <si>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</si>
  <si>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</si>
  <si>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</si>
  <si>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</si>
  <si>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</si>
  <si>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</si>
  <si>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</si>
  <si>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</si>
  <si>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</si>
  <si>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</si>
  <si>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</si>
  <si>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</si>
  <si>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</si>
  <si>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</si>
  <si>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</si>
  <si>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</si>
  <si>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</si>
  <si>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</si>
  <si>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</si>
  <si>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</si>
  <si>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</si>
  <si>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</si>
  <si>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</si>
  <si>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</si>
  <si>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</si>
  <si>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</si>
  <si>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</si>
  <si>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</si>
  <si>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</si>
  <si>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</si>
  <si>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</si>
  <si>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</si>
  <si>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</si>
  <si>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</si>
  <si>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</si>
  <si>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</si>
  <si>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</si>
  <si>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</si>
  <si>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</si>
  <si>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</si>
  <si>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</si>
  <si>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</si>
  <si>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</si>
  <si>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</si>
  <si>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</si>
  <si>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</si>
  <si>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</si>
  <si>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</si>
  <si>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</si>
  <si>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</si>
  <si>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</si>
  <si>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</si>
  <si>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</si>
  <si>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</si>
  <si>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</si>
  <si>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</si>
  <si>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</si>
  <si>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</si>
  <si>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</si>
  <si>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</si>
  <si>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</si>
  <si>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</si>
  <si>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</si>
  <si>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</si>
  <si>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</si>
  <si>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</si>
  <si>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</si>
  <si>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</si>
  <si>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</si>
  <si>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</si>
  <si>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</si>
  <si>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</si>
  <si>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</si>
  <si>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</si>
  <si>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</si>
  <si>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</si>
  <si>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</si>
  <si>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</si>
  <si>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</si>
  <si>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</si>
  <si>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</si>
  <si>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</si>
  <si>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</si>
  <si>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</si>
  <si>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</si>
  <si>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</si>
  <si>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</si>
  <si>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</si>
  <si>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</si>
  <si>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</si>
  <si>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</si>
  <si>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</si>
  <si>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</si>
  <si>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</si>
  <si>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</si>
  <si>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</si>
  <si>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</si>
  <si>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</si>
  <si>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</si>
  <si>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</si>
  <si>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</si>
  <si>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</si>
  <si>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</si>
  <si>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</si>
  <si>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</si>
  <si>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</si>
  <si>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</si>
  <si>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</si>
  <si>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</si>
  <si>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</si>
  <si>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</si>
  <si>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</si>
  <si>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</si>
  <si>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</si>
  <si>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</si>
  <si>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</si>
  <si>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</si>
  <si>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</si>
  <si>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</si>
  <si>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</si>
  <si>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</si>
  <si>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</si>
  <si>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</si>
  <si>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</si>
  <si>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</si>
  <si>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</si>
  <si>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</si>
  <si>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</si>
  <si>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</si>
  <si>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</si>
  <si>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</si>
  <si>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</si>
  <si>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</si>
  <si>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</si>
  <si>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</si>
  <si>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</si>
  <si>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</si>
  <si>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</si>
  <si>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</si>
  <si>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</si>
  <si>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</si>
  <si>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</si>
  <si>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</si>
  <si>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</si>
  <si>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</si>
  <si>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</si>
  <si>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</si>
  <si>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</si>
  <si>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</si>
  <si>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</si>
  <si>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</si>
  <si>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</si>
  <si>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</si>
  <si>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</si>
  <si>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</si>
  <si>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</si>
  <si>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</si>
  <si>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</si>
  <si>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</si>
  <si>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</si>
  <si>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</si>
  <si>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</si>
  <si>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</si>
  <si>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</si>
  <si>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</si>
  <si>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</si>
  <si>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</si>
  <si>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</si>
  <si>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</si>
  <si>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</si>
  <si>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</si>
  <si>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</si>
  <si>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</si>
  <si>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</si>
  <si>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</si>
  <si>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</si>
  <si>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</si>
  <si>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</si>
  <si>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</si>
  <si>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</si>
  <si>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</si>
  <si>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</si>
  <si>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</si>
  <si>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</si>
  <si>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</si>
  <si>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</si>
  <si>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</si>
  <si>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</si>
  <si>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</si>
  <si>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</si>
  <si>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</si>
  <si>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</si>
  <si>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</si>
  <si>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</si>
  <si>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</si>
  <si>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</si>
  <si>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</si>
  <si>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</si>
  <si>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</si>
  <si>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</si>
  <si>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</si>
  <si>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</si>
  <si>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</si>
  <si>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</si>
  <si>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</si>
  <si>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</si>
  <si>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</si>
  <si>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</si>
  <si>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</si>
  <si>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</si>
  <si>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</si>
  <si>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</si>
  <si>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</si>
  <si>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</si>
  <si>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</si>
  <si>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</si>
  <si>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</si>
  <si>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</si>
  <si>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</si>
  <si>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</si>
  <si>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</si>
  <si>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</si>
  <si>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</si>
  <si>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</si>
  <si>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</si>
  <si>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</si>
  <si>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</si>
  <si>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</si>
  <si>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</si>
  <si>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</si>
  <si>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</si>
  <si>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</si>
  <si>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</si>
  <si>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</si>
  <si>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</si>
  <si>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</si>
  <si>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</si>
  <si>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</si>
  <si>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</si>
  <si>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</si>
  <si>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</si>
  <si>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</si>
  <si>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</si>
  <si>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</si>
  <si>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</si>
  <si>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</si>
  <si>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</si>
  <si>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</si>
  <si>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</si>
  <si>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</si>
  <si>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</si>
  <si>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</si>
  <si>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</si>
  <si>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</si>
  <si>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</si>
  <si>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</si>
  <si>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</si>
  <si>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</si>
  <si>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</si>
  <si>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</si>
  <si>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</si>
  <si>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</si>
  <si>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</si>
  <si>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</si>
  <si>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</si>
  <si>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</si>
  <si>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</si>
  <si>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</si>
  <si>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</si>
  <si>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</si>
  <si>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</si>
  <si>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</si>
  <si>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</si>
  <si>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</si>
  <si>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</si>
  <si>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</si>
  <si>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</si>
  <si>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</si>
  <si>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</si>
  <si>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</si>
  <si>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</si>
  <si>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</si>
  <si>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</si>
  <si>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</si>
  <si>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</si>
  <si>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</si>
  <si>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</si>
  <si>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</si>
  <si>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</si>
  <si>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</si>
  <si>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</si>
  <si>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</si>
  <si>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</si>
  <si>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</si>
  <si>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</si>
  <si>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</si>
  <si>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</si>
  <si>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</si>
  <si>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</si>
  <si>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</si>
  <si>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</si>
  <si>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</si>
  <si>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</si>
  <si>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</si>
  <si>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</si>
  <si>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</si>
  <si>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</si>
  <si>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</si>
  <si>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</si>
  <si>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</si>
  <si>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</si>
  <si>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</si>
  <si>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</si>
  <si>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</si>
  <si>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</si>
  <si>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</si>
  <si>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</si>
  <si>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</si>
  <si>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</si>
  <si>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</si>
  <si>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</si>
  <si>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</si>
  <si>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</si>
  <si>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</si>
  <si>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</si>
  <si>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</si>
  <si>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</si>
  <si>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</si>
  <si>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</si>
  <si>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</si>
  <si>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</si>
  <si>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</si>
  <si>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</si>
  <si>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</si>
  <si>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</si>
  <si>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</si>
  <si>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</si>
  <si>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</si>
  <si>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</si>
  <si>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</si>
  <si>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</si>
  <si>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</si>
  <si>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</si>
  <si>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</si>
  <si>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</si>
  <si>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</si>
  <si>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</si>
  <si>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</si>
  <si>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</si>
  <si>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</si>
  <si>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</si>
  <si>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</si>
  <si>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</si>
  <si>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</si>
  <si>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</si>
  <si>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</si>
  <si>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</si>
  <si>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</si>
  <si>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</si>
  <si>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</si>
  <si>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</si>
  <si>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</si>
  <si>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</si>
  <si>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</si>
  <si>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</si>
  <si>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</si>
  <si>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</si>
  <si>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</si>
  <si>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</si>
  <si>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</si>
  <si>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</si>
  <si>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</si>
  <si>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</si>
  <si>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</si>
  <si>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</si>
  <si>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</si>
  <si>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</si>
  <si>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</si>
  <si>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</si>
  <si>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</si>
  <si>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</si>
  <si>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</si>
  <si>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</si>
  <si>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</si>
  <si>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</si>
  <si>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</si>
  <si>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</si>
  <si>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</si>
  <si>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</si>
  <si>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</si>
  <si>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</si>
  <si>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</si>
  <si>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</si>
  <si>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</si>
  <si>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</si>
  <si>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</si>
  <si>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</si>
  <si>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</si>
  <si>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</si>
  <si>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</si>
  <si>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</si>
  <si>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</si>
  <si>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</si>
  <si>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</si>
  <si>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</si>
  <si>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</si>
  <si>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</si>
  <si>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</si>
  <si>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</si>
  <si>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</si>
  <si>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</si>
  <si>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</si>
  <si>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</si>
  <si>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</si>
  <si>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</si>
  <si>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</si>
  <si>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</si>
  <si>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</si>
  <si>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</si>
  <si>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</si>
  <si>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</si>
  <si>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</si>
  <si>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</si>
  <si>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</si>
  <si>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</si>
  <si>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</si>
  <si>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</si>
  <si>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</si>
  <si>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</si>
  <si>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</si>
  <si>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</si>
  <si>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</si>
  <si>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</si>
  <si>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</si>
  <si>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</si>
  <si>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</si>
  <si>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</si>
  <si>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</si>
  <si>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</si>
  <si>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</si>
  <si>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</si>
  <si>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</si>
  <si>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</si>
  <si>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</si>
  <si>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</si>
  <si>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</si>
  <si>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</si>
  <si>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</si>
  <si>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</si>
  <si>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</si>
  <si>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</si>
  <si>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</si>
  <si>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</si>
  <si>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</si>
  <si>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</si>
  <si>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</si>
  <si>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</si>
  <si>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</si>
  <si>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</si>
  <si>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</si>
  <si>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</si>
  <si>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</si>
  <si>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</si>
  <si>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</si>
  <si>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</si>
  <si>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</si>
  <si>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</si>
  <si>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</si>
  <si>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</si>
  <si>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</si>
  <si>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</si>
  <si>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</si>
  <si>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</si>
  <si>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</si>
  <si>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</si>
  <si>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</si>
  <si>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</si>
  <si>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</si>
  <si>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</si>
  <si>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</si>
  <si>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</si>
  <si>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</si>
  <si>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</si>
  <si>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</si>
  <si>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</si>
  <si>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</si>
  <si>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</si>
  <si>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</si>
  <si>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</si>
  <si>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</si>
  <si>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</si>
  <si>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</si>
  <si>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</si>
  <si>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</si>
  <si>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</si>
  <si>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</si>
  <si>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</si>
  <si>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</si>
  <si>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</si>
  <si>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</si>
  <si>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</si>
  <si>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</si>
  <si>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</si>
  <si>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</si>
  <si>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</si>
  <si>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</si>
  <si>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</si>
  <si>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</si>
  <si>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</si>
  <si>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</si>
  <si>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</si>
  <si>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</si>
  <si>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</si>
  <si>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</si>
  <si>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</si>
  <si>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</si>
  <si>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</si>
  <si>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</si>
  <si>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</si>
  <si>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</si>
  <si>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</si>
  <si>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</si>
  <si>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</si>
  <si>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</si>
  <si>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</si>
  <si>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</si>
  <si>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</si>
  <si>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</si>
  <si>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</si>
  <si>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</si>
  <si>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</si>
  <si>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</si>
  <si>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</si>
  <si>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</si>
  <si>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</si>
  <si>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</si>
  <si>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</si>
  <si>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</si>
  <si>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</si>
  <si>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</si>
  <si>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</si>
  <si>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</si>
  <si>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</si>
  <si>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</si>
  <si>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</si>
  <si>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</si>
  <si>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</si>
  <si>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</si>
  <si>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</si>
  <si>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</si>
  <si>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</si>
  <si>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</si>
  <si>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</si>
  <si>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</si>
  <si>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</si>
  <si>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</si>
  <si>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</si>
  <si>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</si>
  <si>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</si>
  <si>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</si>
  <si>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</si>
  <si>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</si>
  <si>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</si>
  <si>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</si>
  <si>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</si>
  <si>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</si>
  <si>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</si>
  <si>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</si>
  <si>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</si>
  <si>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</si>
  <si>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</si>
  <si>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</si>
  <si>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</si>
  <si>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</si>
  <si>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</si>
  <si>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</si>
  <si>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</si>
  <si>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</si>
  <si>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</si>
  <si>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</si>
  <si>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</si>
  <si>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</si>
  <si>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</si>
  <si>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</si>
  <si>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</si>
  <si>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</si>
  <si>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</si>
  <si>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</si>
  <si>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</si>
  <si>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</si>
  <si>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</si>
  <si>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</si>
  <si>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</si>
  <si>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</si>
  <si>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</si>
  <si>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</si>
  <si>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</si>
  <si>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</si>
  <si>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</si>
  <si>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</si>
  <si>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</si>
  <si>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</si>
  <si>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</si>
  <si>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</si>
  <si>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</si>
  <si>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</si>
  <si>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</si>
  <si>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</si>
  <si>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</si>
  <si>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</si>
  <si>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</si>
  <si>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</si>
  <si>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</si>
  <si>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</si>
  <si>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</si>
  <si>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</si>
  <si>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</si>
  <si>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</si>
  <si>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</si>
  <si>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</si>
  <si>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</si>
  <si>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</si>
  <si>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</si>
  <si>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</si>
  <si>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</si>
  <si>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</si>
  <si>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</si>
  <si>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</si>
  <si>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</si>
  <si>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</si>
  <si>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</si>
  <si>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</si>
  <si>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</si>
  <si>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</si>
  <si>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</si>
  <si>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</si>
  <si>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</si>
  <si>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</si>
  <si>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</si>
  <si>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</si>
  <si>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</si>
  <si>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</si>
  <si>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</si>
  <si>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</si>
  <si>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</si>
  <si>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</si>
  <si>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</si>
  <si>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</si>
  <si>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</si>
  <si>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</si>
  <si>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</si>
  <si>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</si>
  <si>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</si>
  <si>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</si>
  <si>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</si>
  <si>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</si>
  <si>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</si>
  <si>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</si>
  <si>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</si>
  <si>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</si>
  <si>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</si>
  <si>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</si>
  <si>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</si>
  <si>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</si>
  <si>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</si>
  <si>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</si>
  <si>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</si>
  <si>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</si>
  <si>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</si>
  <si>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</si>
  <si>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</si>
  <si>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</si>
  <si>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</si>
  <si>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</si>
  <si>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</si>
  <si>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</si>
  <si>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</si>
  <si>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</si>
  <si>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</si>
  <si>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</si>
  <si>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</si>
  <si>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</si>
  <si>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</si>
  <si>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</si>
  <si>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</si>
  <si>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</si>
  <si>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</si>
  <si>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</si>
  <si>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</si>
  <si>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</si>
  <si>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</si>
  <si>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</si>
  <si>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</si>
  <si>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</si>
  <si>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</si>
  <si>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</si>
  <si>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</si>
  <si>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</si>
  <si>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</si>
  <si>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</si>
  <si>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</si>
  <si>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</si>
  <si>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</si>
  <si>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</si>
  <si>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</si>
  <si>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</si>
  <si>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</si>
  <si>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</si>
  <si>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</si>
  <si>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</si>
  <si>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</si>
  <si>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</si>
  <si>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</si>
  <si>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</si>
  <si>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</si>
  <si>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</si>
  <si>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</si>
  <si>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</si>
  <si>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</si>
  <si>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</si>
  <si>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</si>
  <si>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</si>
  <si>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</si>
  <si>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</si>
  <si>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</si>
  <si>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</si>
  <si>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</si>
  <si>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</si>
  <si>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</si>
  <si>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</si>
  <si>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</si>
  <si>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</si>
  <si>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</si>
  <si>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</si>
  <si>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</si>
  <si>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</si>
  <si>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</si>
  <si>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</si>
  <si>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</si>
  <si>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</si>
  <si>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</si>
  <si>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</si>
  <si>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</si>
  <si>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</si>
  <si>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</si>
  <si>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</si>
  <si>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</si>
  <si>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</si>
  <si>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</si>
  <si>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</si>
  <si>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</si>
  <si>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</si>
  <si>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</si>
  <si>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</si>
  <si>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</si>
  <si>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</si>
  <si>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</si>
  <si>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</si>
  <si>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</si>
  <si>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</si>
  <si>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</si>
  <si>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</si>
  <si>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</si>
  <si>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</si>
  <si>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</si>
  <si>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</si>
  <si>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</si>
  <si>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</si>
  <si>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</si>
  <si>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</si>
  <si>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</si>
  <si>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</si>
  <si>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</si>
  <si>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</si>
  <si>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</si>
  <si>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</si>
  <si>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</si>
  <si>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</si>
  <si>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</si>
  <si>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</si>
  <si>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</si>
  <si>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</si>
  <si>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</si>
  <si>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</si>
  <si>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</si>
  <si>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</si>
  <si>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</si>
  <si>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</si>
  <si>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</si>
  <si>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</si>
  <si>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</si>
  <si>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</si>
  <si>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</si>
  <si>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</si>
  <si>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</si>
  <si>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</si>
  <si>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</si>
  <si>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</si>
  <si>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</si>
  <si>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</si>
  <si>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</si>
  <si>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</si>
  <si>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</si>
  <si>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</si>
  <si>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</si>
  <si>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</si>
  <si>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</si>
  <si>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</si>
  <si>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</si>
  <si>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</si>
  <si>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</si>
  <si>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</si>
  <si>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</si>
  <si>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</si>
  <si>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</si>
  <si>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</si>
  <si>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</si>
  <si>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</si>
  <si>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</si>
  <si>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</si>
  <si>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</si>
  <si>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</si>
  <si>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</si>
  <si>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</si>
  <si>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</si>
  <si>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</si>
  <si>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</si>
  <si>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</si>
  <si>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</si>
  <si>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</si>
  <si>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</si>
  <si>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</si>
  <si>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</si>
  <si>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</si>
  <si>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</si>
  <si>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</si>
  <si>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</si>
  <si>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</si>
  <si>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</si>
  <si>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</si>
  <si>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</si>
  <si>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</si>
  <si>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</si>
  <si>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</si>
  <si>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</si>
  <si>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</si>
  <si>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</si>
  <si>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</si>
  <si>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</si>
  <si>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</si>
  <si>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</si>
  <si>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</si>
  <si>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</si>
  <si>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</si>
  <si>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</si>
  <si>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</si>
  <si>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</si>
  <si>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</si>
  <si>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</si>
  <si>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</si>
  <si>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</si>
  <si>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</si>
  <si>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</si>
  <si>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</si>
  <si>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</si>
  <si>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</si>
  <si>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</si>
  <si>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</si>
  <si>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</si>
  <si>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</si>
  <si>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</si>
  <si>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</si>
  <si>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</si>
  <si>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</si>
  <si>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</si>
  <si>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</si>
  <si>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</si>
  <si>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</si>
  <si>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</si>
  <si>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</si>
  <si>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</si>
  <si>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</si>
  <si>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</si>
  <si>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</si>
  <si>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</si>
  <si>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</si>
  <si>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</si>
  <si>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</si>
  <si>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</si>
  <si>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</si>
  <si>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</si>
  <si>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</si>
  <si>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</si>
  <si>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</si>
  <si>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</si>
  <si>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</si>
  <si>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</si>
  <si>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</si>
  <si>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</si>
  <si>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</si>
  <si>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</si>
  <si>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</si>
  <si>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</si>
  <si>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</si>
  <si>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</si>
  <si>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</si>
  <si>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</si>
  <si>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</si>
  <si>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</si>
  <si>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</si>
  <si>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</si>
  <si>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</si>
  <si>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</si>
  <si>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</si>
  <si>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</si>
  <si>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</si>
  <si>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</si>
  <si>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</si>
  <si>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</si>
  <si>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</si>
  <si>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</si>
  <si>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</si>
  <si>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</si>
  <si>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</si>
  <si>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</si>
  <si>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</si>
  <si>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</si>
  <si>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</si>
  <si>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</si>
  <si>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</si>
  <si>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</si>
  <si>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</si>
  <si>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</si>
  <si>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</si>
  <si>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</si>
  <si>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</si>
  <si>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</si>
  <si>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</si>
  <si>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</si>
  <si>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</si>
  <si>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</si>
  <si>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</si>
  <si>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</si>
  <si>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</si>
  <si>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</si>
  <si>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</si>
  <si>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</si>
  <si>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</si>
  <si>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</si>
  <si>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</si>
  <si>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</si>
  <si>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</si>
  <si>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</si>
  <si>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</si>
  <si>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</si>
  <si>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</si>
  <si>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</si>
  <si>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</si>
  <si>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</si>
  <si>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</si>
  <si>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</si>
  <si>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</si>
  <si>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</si>
  <si>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</si>
  <si>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</si>
  <si>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</si>
  <si>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</si>
  <si>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</si>
  <si>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</si>
  <si>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</si>
  <si>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</si>
  <si>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</si>
  <si>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</si>
  <si>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</si>
  <si>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</si>
  <si>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</si>
  <si>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</si>
  <si>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</si>
  <si>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</si>
  <si>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</si>
  <si>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</si>
  <si>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</si>
  <si>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</si>
  <si>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</si>
  <si>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</si>
  <si>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</si>
  <si>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</si>
  <si>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</si>
  <si>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</si>
  <si>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</si>
  <si>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</si>
  <si>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</si>
  <si>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</si>
  <si>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</si>
  <si>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</si>
  <si>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</si>
  <si>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</si>
  <si>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</si>
  <si>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</si>
  <si>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</si>
  <si>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</si>
  <si>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</si>
  <si>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</si>
  <si>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</si>
  <si>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</si>
  <si>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</si>
  <si>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</si>
  <si>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</si>
  <si>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</si>
  <si>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</si>
  <si>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</si>
  <si>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</si>
  <si>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</si>
  <si>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</si>
  <si>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</si>
  <si>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</si>
  <si>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</si>
  <si>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</si>
  <si>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</si>
  <si>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</si>
  <si>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</si>
  <si>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</si>
  <si>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</si>
  <si>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</si>
  <si>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</si>
  <si>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</si>
  <si>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</si>
  <si>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</si>
  <si>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</si>
  <si>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</si>
  <si>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</si>
  <si>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</si>
  <si>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</si>
  <si>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</si>
  <si>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</si>
  <si>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</si>
  <si>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</si>
  <si>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</si>
  <si>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</si>
  <si>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</si>
  <si>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</si>
  <si>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</si>
  <si>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</si>
  <si>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</si>
  <si>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</si>
  <si>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</si>
  <si>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</si>
  <si>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</si>
  <si>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</si>
  <si>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</si>
  <si>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</si>
  <si>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</si>
  <si>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</si>
  <si>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</si>
  <si>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</si>
  <si>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</si>
  <si>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</si>
  <si>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</si>
  <si>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</si>
  <si>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</si>
  <si>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</si>
  <si>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</si>
  <si>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</si>
  <si>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</si>
  <si>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</si>
  <si>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</si>
  <si>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</si>
  <si>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</si>
  <si>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</si>
  <si>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</si>
  <si>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</si>
  <si>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</si>
  <si>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</si>
  <si>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</si>
  <si>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</si>
  <si>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</si>
  <si>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</si>
  <si>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</si>
  <si>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</si>
  <si>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</si>
  <si>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</si>
  <si>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</si>
  <si>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</si>
  <si>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</si>
  <si>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</si>
  <si>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</si>
  <si>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</si>
  <si>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</si>
  <si>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</si>
  <si>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</si>
  <si>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</si>
  <si>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</si>
  <si>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</si>
  <si>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</si>
  <si>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</si>
  <si>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</si>
  <si>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</si>
  <si>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</si>
  <si>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</si>
  <si>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</si>
  <si>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</si>
  <si>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</si>
  <si>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</si>
  <si>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</si>
  <si>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</si>
  <si>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</si>
  <si>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</si>
  <si>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</si>
  <si>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</si>
  <si>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</si>
  <si>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</si>
  <si>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</si>
  <si>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</si>
  <si>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</si>
  <si>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</si>
  <si>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</si>
  <si>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</si>
  <si>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</si>
  <si>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</si>
  <si>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</si>
  <si>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</si>
  <si>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</si>
  <si>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</si>
  <si>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</si>
  <si>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</si>
  <si>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</si>
  <si>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</si>
  <si>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</si>
  <si>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</si>
  <si>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</si>
  <si>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</si>
  <si>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</si>
  <si>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</si>
  <si>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</si>
  <si>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</si>
  <si>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</si>
  <si>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</si>
  <si>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</si>
  <si>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</si>
  <si>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</si>
  <si>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</si>
  <si>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</si>
  <si>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</si>
  <si>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</si>
  <si>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</si>
  <si>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</si>
  <si>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</si>
  <si>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</si>
  <si>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</si>
  <si>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</si>
  <si>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</si>
  <si>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</si>
  <si>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</si>
  <si>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</si>
  <si>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</si>
  <si>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</si>
  <si>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</si>
  <si>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</si>
  <si>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</si>
  <si>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</si>
  <si>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</si>
  <si>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</si>
  <si>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</si>
  <si>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</si>
  <si>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</si>
  <si>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</si>
  <si>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</si>
  <si>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</si>
  <si>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</si>
  <si>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</si>
  <si>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</si>
  <si>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</si>
  <si>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</si>
  <si>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</si>
  <si>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</si>
  <si>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</si>
  <si>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</si>
  <si>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</si>
  <si>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</si>
  <si>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</si>
  <si>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</si>
  <si>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</si>
  <si>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</si>
  <si>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</si>
  <si>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</si>
  <si>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</si>
  <si>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</si>
  <si>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</si>
  <si>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</si>
  <si>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</si>
  <si>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</si>
  <si>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</si>
  <si>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</si>
  <si>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</si>
  <si>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</si>
  <si>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</si>
  <si>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</si>
  <si>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</si>
  <si>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</si>
  <si>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</si>
  <si>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</si>
  <si>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</si>
  <si>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</si>
  <si>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</si>
  <si>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</si>
  <si>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</si>
  <si>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</si>
  <si>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</si>
  <si>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</si>
  <si>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</si>
  <si>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</si>
  <si>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</si>
  <si>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</si>
  <si>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</si>
  <si>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</si>
  <si>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</si>
  <si>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</si>
  <si>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</si>
  <si>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</si>
  <si>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</si>
  <si>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</si>
  <si>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</si>
  <si>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</si>
  <si>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</si>
  <si>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</si>
  <si>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</si>
  <si>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</si>
  <si>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</si>
  <si>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</si>
  <si>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</si>
  <si>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</si>
  <si>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</si>
  <si>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</si>
  <si>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</si>
  <si>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</si>
  <si>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</si>
  <si>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</si>
  <si>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</si>
  <si>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</si>
  <si>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</si>
  <si>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</si>
  <si>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</si>
  <si>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</si>
  <si>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</si>
  <si>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</si>
  <si>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</si>
  <si>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</si>
  <si>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</si>
  <si>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</si>
  <si>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</si>
  <si>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</si>
  <si>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</si>
  <si>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</si>
  <si>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</si>
  <si>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</si>
  <si>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</si>
  <si>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</si>
  <si>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</si>
  <si>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</si>
  <si>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</si>
  <si>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</si>
  <si>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</si>
  <si>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</si>
  <si>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</si>
  <si>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</si>
  <si>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</si>
  <si>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</si>
  <si>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</si>
  <si>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</si>
  <si>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</si>
  <si>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</si>
  <si>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</si>
  <si>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</si>
  <si>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</si>
  <si>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</si>
  <si>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</si>
  <si>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</si>
  <si>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</si>
  <si>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</si>
  <si>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</si>
  <si>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</si>
  <si>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</si>
  <si>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</si>
  <si>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</si>
  <si>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</si>
  <si>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</si>
  <si>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</si>
  <si>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</si>
  <si>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</si>
  <si>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</si>
  <si>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</si>
  <si>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</si>
  <si>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</si>
  <si>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</si>
  <si>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</si>
  <si>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</si>
  <si>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</si>
  <si>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</si>
  <si>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</si>
  <si>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</si>
  <si>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</si>
  <si>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</si>
  <si>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</si>
  <si>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</si>
  <si>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</si>
  <si>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</si>
  <si>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</si>
  <si>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</si>
  <si>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</si>
  <si>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</si>
  <si>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</si>
  <si>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</si>
  <si>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</si>
  <si>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</si>
  <si>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</si>
  <si>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</si>
  <si>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</si>
  <si>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</si>
  <si>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</si>
  <si>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</si>
  <si>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</si>
  <si>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</si>
  <si>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</si>
  <si>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</si>
  <si>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</si>
  <si>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</si>
  <si>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</si>
  <si>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</si>
  <si>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</si>
  <si>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</si>
  <si>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</si>
  <si>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</si>
  <si>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</si>
  <si>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</si>
  <si>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</si>
  <si>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</si>
  <si>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</si>
  <si>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</si>
  <si>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</si>
  <si>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</si>
  <si>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</si>
  <si>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</si>
  <si>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</si>
  <si>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</si>
  <si>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</si>
  <si>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</si>
  <si>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</si>
  <si>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</si>
  <si>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</si>
  <si>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</si>
  <si>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</si>
  <si>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</si>
  <si>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</si>
  <si>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</si>
  <si>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</si>
  <si>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</si>
  <si>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</si>
  <si>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</si>
  <si>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</si>
  <si>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</si>
  <si>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</si>
  <si>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</si>
  <si>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</si>
  <si>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</si>
  <si>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</si>
  <si>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</si>
  <si>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</si>
  <si>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</si>
  <si>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</si>
  <si>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</si>
  <si>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</si>
  <si>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</si>
  <si>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</si>
  <si>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</si>
  <si>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</si>
  <si>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</si>
  <si>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</si>
  <si>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</si>
  <si>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</si>
  <si>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</si>
  <si>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</si>
  <si>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</si>
  <si>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</si>
  <si>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</si>
  <si>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</si>
  <si>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</si>
  <si>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</si>
  <si>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</si>
  <si>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</si>
  <si>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</si>
  <si>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</si>
  <si>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</si>
  <si>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</si>
  <si>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</si>
  <si>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</si>
  <si>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</si>
  <si>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</si>
  <si>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</si>
  <si>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</si>
  <si>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</si>
  <si>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</si>
  <si>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</si>
  <si>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</si>
  <si>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</si>
  <si>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</si>
  <si>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</si>
  <si>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</si>
  <si>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</si>
  <si>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</si>
  <si>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</si>
  <si>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</si>
  <si>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</si>
  <si>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</si>
  <si>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</si>
  <si>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</si>
  <si>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</si>
  <si>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</si>
  <si>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</si>
  <si>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</si>
  <si>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</si>
  <si>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</si>
  <si>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</si>
  <si>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</si>
  <si>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</si>
  <si>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</si>
  <si>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</si>
  <si>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</si>
  <si>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</si>
  <si>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</si>
  <si>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</si>
  <si>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</si>
  <si>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</si>
  <si>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</si>
  <si>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</si>
  <si>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</si>
  <si>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</si>
  <si>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</si>
  <si>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</si>
  <si>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</si>
  <si>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</si>
  <si>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</si>
  <si>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</si>
  <si>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</si>
  <si>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</si>
  <si>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</si>
  <si>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</si>
  <si>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</si>
  <si>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</si>
  <si>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</si>
  <si>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</si>
  <si>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</si>
  <si>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</si>
  <si>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</si>
  <si>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</si>
  <si>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</si>
  <si>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</si>
  <si>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</si>
  <si>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</si>
  <si>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</si>
  <si>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</si>
  <si>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</si>
  <si>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</si>
  <si>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</si>
  <si>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</si>
  <si>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</si>
  <si>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</si>
  <si>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</si>
  <si>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</si>
  <si>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</si>
  <si>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</si>
  <si>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</si>
  <si>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</si>
  <si>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</si>
  <si>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</si>
  <si>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</si>
  <si>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</si>
  <si>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</si>
  <si>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</si>
  <si>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</si>
  <si>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</si>
  <si>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</si>
  <si>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</si>
  <si>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</si>
  <si>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</si>
  <si>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</si>
  <si>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</si>
  <si>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</si>
  <si>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</si>
  <si>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</si>
  <si>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</si>
  <si>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</si>
  <si>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</si>
  <si>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</si>
  <si>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</si>
  <si>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</si>
  <si>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</si>
  <si>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</si>
  <si>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</si>
  <si>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</si>
  <si>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</si>
  <si>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</si>
  <si>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</si>
  <si>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</si>
  <si>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</si>
  <si>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</si>
  <si>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</si>
  <si>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</si>
  <si>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</si>
  <si>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</si>
  <si>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</si>
  <si>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</si>
  <si>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</si>
  <si>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</si>
  <si>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</si>
  <si>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</si>
  <si>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</si>
  <si>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</si>
  <si>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</si>
  <si>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</si>
  <si>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</si>
  <si>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</si>
  <si>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</si>
  <si>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</si>
  <si>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</si>
  <si>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</si>
  <si>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</si>
  <si>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</si>
  <si>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</si>
  <si>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</si>
  <si>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</si>
  <si>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</si>
  <si>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</si>
  <si>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</si>
  <si>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</si>
  <si>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</si>
  <si>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</si>
  <si>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</si>
  <si>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</si>
  <si>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</si>
  <si>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</si>
  <si>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</si>
  <si>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</si>
  <si>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</si>
  <si>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</si>
  <si>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</si>
  <si>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</si>
  <si>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</si>
  <si>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</si>
  <si>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</si>
  <si>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</si>
  <si>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</si>
  <si>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</si>
  <si>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</si>
  <si>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</si>
  <si>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</si>
  <si>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</si>
  <si>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</si>
  <si>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</si>
  <si>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</si>
  <si>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</si>
  <si>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</si>
  <si>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</si>
  <si>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</si>
  <si>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</si>
  <si>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</si>
  <si>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</si>
  <si>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</si>
  <si>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</si>
  <si>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</si>
  <si>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</si>
  <si>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</si>
  <si>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</si>
  <si>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</si>
  <si>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</si>
  <si>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</si>
  <si>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</si>
  <si>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</si>
  <si>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</si>
  <si>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</si>
  <si>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</si>
  <si>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</si>
  <si>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</si>
  <si>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</si>
  <si>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</si>
  <si>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</si>
  <si>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</si>
  <si>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</si>
  <si>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</si>
  <si>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</si>
  <si>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</si>
  <si>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</si>
  <si>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</si>
  <si>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</si>
  <si>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</si>
  <si>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</si>
  <si>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</si>
  <si>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</si>
  <si>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</si>
  <si>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</si>
  <si>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</si>
  <si>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</si>
  <si>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</si>
  <si>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</si>
  <si>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</si>
  <si>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</si>
  <si>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</si>
  <si>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</si>
  <si>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</si>
  <si>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</si>
  <si>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</si>
  <si>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</si>
  <si>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</si>
  <si>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</si>
  <si>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</si>
  <si>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</si>
  <si>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</si>
  <si>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</si>
  <si>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</si>
  <si>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</si>
  <si>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</si>
  <si>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</si>
  <si>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</si>
  <si>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</si>
  <si>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</si>
  <si>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</si>
  <si>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</si>
  <si>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</si>
  <si>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</si>
  <si>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</si>
  <si>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</si>
  <si>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</si>
  <si>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</si>
  <si>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</si>
  <si>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</si>
  <si>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</si>
  <si>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</si>
  <si>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</si>
  <si>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</si>
  <si>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</si>
  <si>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</si>
  <si>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</si>
  <si>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</si>
  <si>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</si>
  <si>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</si>
  <si>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</si>
  <si>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</si>
  <si>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</si>
  <si>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</si>
  <si>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</si>
  <si>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</si>
  <si>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</si>
  <si>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</si>
  <si>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</si>
  <si>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</si>
  <si>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</si>
  <si>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</si>
  <si>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</si>
  <si>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</si>
  <si>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</si>
  <si>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</si>
  <si>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</si>
  <si>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</si>
  <si>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</si>
  <si>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</si>
  <si>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</si>
  <si>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</si>
  <si>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</si>
  <si>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</si>
  <si>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</si>
  <si>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</si>
  <si>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</si>
  <si>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</si>
  <si>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</si>
  <si>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</si>
  <si>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</si>
  <si>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</si>
  <si>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</si>
  <si>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</si>
  <si>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</si>
  <si>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</si>
  <si>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</si>
  <si>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</si>
  <si>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</si>
  <si>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</si>
  <si>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</si>
  <si>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</si>
  <si>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</si>
  <si>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</si>
  <si>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</si>
  <si>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</si>
  <si>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</si>
  <si>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</si>
  <si>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</si>
  <si>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</si>
  <si>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</si>
  <si>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</si>
  <si>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</si>
  <si>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</si>
  <si>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</si>
  <si>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</si>
  <si>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</si>
  <si>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</si>
  <si>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</si>
  <si>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</si>
  <si>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</si>
  <si>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</si>
  <si>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</si>
  <si>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</si>
  <si>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</si>
  <si>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</si>
  <si>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</si>
  <si>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</si>
  <si>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</si>
  <si>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</si>
  <si>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</si>
  <si>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</si>
  <si>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</si>
  <si>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</si>
  <si>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</si>
  <si>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</si>
  <si>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</si>
  <si>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</si>
  <si>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</si>
  <si>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</si>
  <si>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</si>
  <si>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</si>
  <si>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</si>
  <si>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</si>
  <si>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</si>
  <si>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</si>
  <si>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</si>
  <si>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</si>
  <si>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</si>
  <si>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</si>
  <si>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</si>
  <si>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</si>
  <si>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</si>
  <si>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</si>
  <si>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</si>
  <si>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</si>
  <si>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</si>
  <si>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</si>
  <si>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</si>
  <si>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</si>
  <si>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</si>
  <si>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</si>
  <si>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</si>
  <si>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</si>
  <si>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</si>
  <si>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</si>
  <si>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</si>
  <si>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</si>
  <si>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</si>
  <si>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</si>
  <si>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</si>
  <si>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</si>
  <si>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</si>
  <si>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</si>
  <si>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</si>
  <si>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</si>
  <si>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</si>
  <si>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</si>
  <si>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</si>
  <si>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</si>
  <si>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</si>
  <si>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</si>
  <si>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</si>
  <si>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</si>
  <si>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</si>
  <si>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</si>
  <si>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</si>
  <si>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</si>
  <si>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</si>
  <si>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</si>
  <si>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</si>
  <si>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</si>
  <si>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</si>
  <si>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</si>
  <si>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</si>
  <si>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</si>
  <si>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</si>
  <si>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</si>
  <si>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</si>
  <si>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</si>
  <si>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</si>
  <si>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</si>
  <si>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</si>
  <si>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</si>
  <si>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</si>
  <si>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</si>
  <si>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</si>
  <si>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</si>
  <si>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</si>
  <si>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</si>
  <si>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</si>
  <si>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</si>
  <si>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</si>
  <si>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</si>
  <si>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</si>
  <si>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</si>
  <si>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</si>
  <si>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</si>
  <si>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</si>
  <si>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</si>
  <si>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</si>
  <si>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</si>
  <si>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</si>
  <si>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</si>
  <si>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</si>
  <si>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</si>
  <si>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</si>
  <si>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</si>
  <si>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</si>
  <si>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</si>
  <si>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</si>
  <si>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</si>
  <si>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</si>
  <si>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</si>
  <si>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</si>
  <si>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</si>
  <si>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</si>
  <si>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</si>
  <si>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</si>
  <si>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</si>
  <si>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</si>
  <si>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</si>
  <si>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</si>
  <si>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</si>
  <si>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</si>
  <si>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</si>
  <si>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</si>
  <si>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</si>
  <si>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</si>
  <si>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</si>
  <si>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</si>
  <si>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</si>
  <si>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</si>
  <si>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</si>
  <si>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</si>
  <si>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</si>
  <si>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</si>
  <si>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</si>
  <si>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</si>
  <si>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</si>
  <si>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</si>
  <si>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</si>
  <si>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</si>
  <si>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</si>
  <si>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</si>
  <si>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</si>
  <si>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</si>
  <si>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</si>
  <si>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</si>
  <si>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</si>
  <si>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</si>
  <si>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</si>
  <si>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</si>
  <si>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</si>
  <si>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</si>
  <si>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</si>
  <si>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</si>
  <si>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</si>
  <si>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</si>
  <si>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</si>
  <si>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</si>
  <si>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</si>
  <si>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</si>
  <si>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</si>
  <si>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</si>
  <si>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</si>
  <si>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</si>
  <si>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</si>
  <si>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</si>
  <si>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</si>
  <si>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</si>
  <si>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</si>
  <si>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</si>
  <si>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</si>
  <si>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</si>
  <si>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</si>
  <si>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</si>
  <si>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</si>
  <si>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</si>
  <si>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</si>
  <si>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</si>
  <si>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</si>
  <si>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</si>
  <si>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</si>
  <si>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</si>
  <si>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</si>
  <si>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</si>
  <si>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</si>
  <si>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</si>
  <si>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</si>
  <si>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</si>
  <si>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</si>
  <si>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</si>
  <si>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</si>
  <si>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</si>
  <si>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</si>
  <si>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</si>
  <si>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</si>
  <si>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</si>
  <si>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</si>
  <si>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</si>
  <si>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</si>
  <si>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</si>
  <si>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</si>
  <si>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</si>
  <si>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</si>
  <si>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</si>
  <si>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</si>
  <si>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</si>
  <si>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</si>
  <si>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</si>
  <si>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</si>
  <si>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</si>
  <si>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</si>
  <si>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</si>
  <si>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</si>
  <si>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</si>
  <si>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</si>
  <si>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</si>
  <si>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</si>
  <si>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</si>
  <si>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</si>
  <si>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</si>
  <si>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</si>
  <si>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</si>
  <si>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</si>
  <si>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</si>
  <si>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</si>
  <si>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</si>
  <si>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</si>
  <si>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</si>
  <si>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</si>
  <si>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</si>
  <si>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</si>
  <si>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</si>
  <si>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</si>
  <si>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</si>
  <si>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</si>
  <si>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</si>
  <si>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</si>
  <si>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</si>
  <si>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</si>
  <si>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</si>
  <si>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</si>
  <si>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</si>
  <si>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</si>
  <si>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</si>
  <si>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</si>
  <si>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</si>
  <si>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</si>
  <si>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</si>
  <si>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</si>
  <si>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</si>
  <si>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</si>
  <si>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</si>
  <si>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</si>
  <si>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</si>
  <si>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</si>
  <si>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</si>
  <si>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</si>
  <si>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</si>
  <si>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</si>
  <si>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</si>
  <si>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</si>
  <si>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</si>
  <si>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</si>
  <si>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</si>
  <si>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</si>
  <si>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</si>
  <si>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</si>
  <si>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</si>
  <si>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</si>
  <si>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</si>
  <si>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</si>
  <si>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</si>
  <si>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</si>
  <si>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</si>
  <si>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</si>
  <si>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</si>
  <si>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</si>
  <si>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</si>
  <si>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</si>
  <si>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</si>
  <si>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</si>
  <si>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</si>
  <si>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</si>
  <si>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</si>
  <si>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</si>
  <si>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</si>
  <si>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</si>
  <si>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</si>
  <si>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</si>
  <si>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</si>
  <si>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</si>
  <si>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</si>
  <si>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</si>
  <si>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</si>
  <si>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</si>
  <si>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</si>
  <si>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</si>
  <si>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</si>
  <si>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</si>
  <si>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</si>
  <si>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</si>
  <si>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</si>
  <si>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</si>
  <si>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</si>
  <si>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</si>
  <si>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</si>
  <si>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</si>
  <si>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</si>
  <si>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</si>
  <si>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</si>
  <si>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</si>
  <si>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</si>
  <si>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</si>
  <si>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</si>
  <si>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</si>
  <si>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</si>
  <si>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</si>
  <si>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</si>
  <si>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</si>
  <si>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</si>
  <si>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</si>
  <si>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</si>
  <si>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</si>
  <si>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</si>
  <si>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</si>
  <si>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</si>
  <si>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</si>
  <si>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</si>
  <si>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</si>
  <si>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</si>
  <si>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</si>
  <si>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</si>
  <si>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</si>
  <si>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</si>
  <si>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</si>
  <si>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</si>
  <si>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</si>
  <si>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</si>
  <si>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</si>
  <si>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</si>
  <si>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</si>
  <si>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</si>
  <si>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</si>
  <si>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</si>
  <si>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</si>
  <si>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</si>
  <si>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</si>
  <si>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</si>
  <si>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</si>
  <si>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</si>
  <si>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</si>
  <si>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</si>
  <si>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</si>
  <si>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</si>
  <si>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</si>
  <si>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</si>
  <si>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</si>
  <si>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</si>
  <si>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</si>
  <si>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</si>
  <si>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</si>
  <si>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</si>
  <si>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</si>
  <si>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</si>
  <si>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</si>
  <si>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</si>
  <si>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</si>
  <si>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</si>
  <si>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</si>
  <si>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</si>
  <si>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</si>
  <si>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</si>
  <si>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</si>
  <si>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</si>
  <si>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</si>
  <si>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</si>
  <si>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</si>
  <si>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</si>
  <si>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</si>
  <si>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</si>
  <si>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</si>
  <si>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</si>
  <si>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</si>
  <si>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</si>
  <si>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</si>
  <si>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</si>
  <si>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</si>
  <si>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</si>
  <si>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</si>
  <si>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</si>
  <si>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</si>
  <si>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</si>
  <si>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</si>
  <si>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</si>
  <si>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</si>
  <si>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</si>
  <si>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</si>
  <si>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</si>
  <si>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</si>
  <si>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</si>
  <si>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</si>
  <si>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</si>
  <si>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</si>
  <si>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</si>
  <si>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</si>
  <si>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</si>
  <si>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</si>
  <si>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</si>
  <si>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</si>
  <si>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</si>
  <si>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</si>
  <si>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</si>
  <si>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</si>
  <si>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</si>
  <si>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</si>
  <si>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</si>
  <si>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</si>
  <si>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</si>
  <si>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</si>
  <si>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</si>
  <si>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</si>
  <si>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</si>
  <si>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</si>
  <si>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</si>
  <si>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</si>
  <si>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</si>
  <si>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</si>
  <si>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</si>
  <si>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</si>
  <si>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</si>
  <si>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</si>
  <si>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</si>
  <si>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</si>
  <si>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</si>
  <si>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</si>
  <si>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</si>
  <si>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</si>
  <si>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</si>
  <si>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</si>
  <si>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</si>
  <si>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</si>
  <si>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</si>
  <si>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</si>
  <si>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</si>
  <si>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</si>
  <si>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</si>
  <si>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</si>
  <si>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</si>
  <si>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</si>
  <si>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</si>
  <si>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</si>
  <si>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</si>
  <si>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</si>
  <si>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</si>
  <si>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</si>
  <si>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</si>
  <si>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</si>
  <si>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</si>
  <si>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</si>
  <si>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</si>
  <si>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</si>
  <si>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</si>
  <si>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</si>
  <si>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</si>
  <si>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</si>
  <si>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</si>
  <si>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</si>
  <si>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</si>
  <si>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</si>
  <si>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</si>
  <si>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</si>
  <si>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</si>
  <si>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</si>
  <si>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</si>
  <si>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</si>
  <si>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</si>
  <si>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</si>
  <si>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</si>
  <si>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</si>
  <si>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</si>
  <si>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</si>
  <si>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</si>
  <si>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</si>
  <si>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</si>
  <si>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</si>
  <si>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</si>
  <si>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</si>
  <si>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</si>
  <si>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</si>
  <si>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</si>
  <si>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</si>
  <si>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</si>
  <si>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</si>
  <si>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</si>
  <si>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</si>
  <si>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</si>
  <si>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</si>
  <si>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</si>
  <si>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</si>
  <si>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</si>
  <si>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</si>
  <si>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</si>
  <si>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</si>
  <si>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</si>
  <si>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</si>
  <si>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</si>
  <si>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</si>
  <si>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</si>
  <si>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</si>
  <si>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</si>
  <si>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</si>
  <si>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</si>
  <si>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</si>
  <si>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</si>
  <si>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</si>
  <si>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</si>
  <si>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</si>
  <si>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</si>
  <si>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</si>
  <si>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</si>
  <si>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</si>
  <si>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</si>
  <si>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</si>
  <si>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</si>
  <si>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</si>
  <si>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</si>
  <si>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</si>
  <si>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</si>
  <si>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</si>
  <si>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</si>
  <si>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</si>
  <si>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</si>
  <si>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</si>
  <si>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</si>
  <si>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</si>
  <si>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</si>
  <si>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</si>
  <si>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</si>
  <si>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</si>
  <si>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</si>
  <si>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</si>
  <si>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</si>
  <si>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</si>
  <si>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</si>
  <si>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</si>
  <si>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</si>
  <si>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</si>
  <si>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</si>
  <si>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</si>
  <si>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</si>
  <si>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</si>
  <si>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</si>
  <si>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</si>
  <si>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</si>
  <si>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</si>
  <si>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</si>
  <si>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</si>
  <si>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</si>
  <si>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</si>
  <si>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</si>
  <si>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</si>
  <si>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</si>
  <si>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</si>
  <si>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</si>
  <si>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</si>
  <si>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</si>
  <si>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</si>
  <si>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</si>
  <si>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</si>
  <si>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</si>
  <si>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</si>
  <si>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</si>
  <si>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</si>
  <si>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</si>
  <si>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</si>
  <si>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</si>
  <si>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</si>
  <si>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</si>
  <si>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</si>
  <si>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</si>
  <si>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</si>
  <si>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</si>
  <si>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</si>
  <si>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</si>
  <si>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</si>
  <si>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</si>
  <si>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</si>
  <si>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</si>
  <si>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</si>
  <si>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</si>
  <si>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</si>
  <si>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</si>
  <si>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</si>
  <si>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</si>
  <si>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</si>
  <si>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</si>
  <si>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</si>
  <si>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</si>
  <si>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</si>
  <si>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</si>
  <si>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</si>
  <si>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</si>
  <si>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</si>
  <si>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</si>
  <si>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</si>
  <si>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</si>
  <si>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</si>
  <si>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</si>
  <si>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</si>
  <si>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</si>
  <si>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</si>
  <si>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</si>
  <si>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</si>
  <si>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</si>
  <si>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</si>
  <si>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</si>
  <si>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</si>
  <si>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</si>
  <si>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</si>
  <si>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</si>
  <si>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</si>
  <si>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</si>
  <si>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</si>
  <si>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</si>
  <si>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</si>
  <si>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</si>
  <si>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</si>
  <si>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</si>
  <si>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</si>
  <si>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</si>
  <si>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</si>
  <si>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</si>
  <si>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</si>
  <si>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</si>
  <si>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</si>
  <si>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</si>
  <si>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</si>
  <si>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</si>
  <si>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</si>
  <si>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</si>
  <si>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</si>
  <si>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</si>
  <si>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</si>
  <si>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</si>
  <si>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</si>
  <si>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</si>
  <si>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</si>
  <si>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</si>
  <si>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</si>
  <si>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</si>
  <si>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</si>
  <si>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</si>
  <si>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</si>
  <si>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</si>
  <si>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</si>
  <si>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</si>
  <si>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</si>
  <si>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</si>
  <si>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</si>
  <si>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</si>
  <si>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</si>
  <si>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</si>
  <si>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</si>
  <si>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</si>
  <si>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</si>
  <si>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</si>
  <si>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</si>
  <si>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</si>
  <si>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</si>
  <si>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</si>
  <si>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</si>
  <si>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</si>
  <si>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</si>
  <si>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</si>
  <si>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</si>
  <si>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</si>
  <si>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</si>
  <si>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</si>
  <si>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</si>
  <si>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</si>
  <si>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</si>
  <si>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</si>
  <si>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</si>
  <si>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</si>
  <si>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</si>
  <si>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</si>
  <si>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</si>
  <si>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</si>
  <si>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</si>
  <si>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</si>
  <si>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</si>
  <si>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</si>
  <si>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</si>
  <si>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</si>
  <si>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</si>
  <si>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</si>
  <si>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</si>
  <si>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</si>
  <si>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</si>
  <si>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</si>
  <si>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</si>
  <si>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</si>
  <si>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</si>
  <si>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</si>
  <si>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</si>
  <si>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</si>
  <si>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</si>
  <si>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</si>
  <si>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</si>
  <si>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</si>
  <si>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</si>
  <si>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</si>
  <si>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</si>
  <si>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</si>
  <si>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</si>
  <si>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</si>
  <si>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</si>
  <si>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</si>
  <si>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</si>
  <si>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</si>
  <si>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</si>
  <si>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</si>
  <si>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</si>
  <si>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</si>
  <si>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</si>
  <si>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</si>
  <si>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</si>
  <si>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</si>
  <si>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</si>
  <si>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</si>
  <si>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</si>
  <si>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</si>
  <si>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</si>
  <si>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</si>
  <si>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</si>
  <si>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</si>
  <si>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</si>
  <si>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</si>
  <si>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</si>
  <si>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</si>
  <si>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</si>
  <si>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</si>
  <si>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</si>
  <si>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</si>
  <si>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</si>
  <si>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</si>
  <si>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</si>
  <si>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</si>
  <si>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</si>
  <si>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</si>
  <si>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</si>
  <si>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</si>
  <si>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</si>
  <si>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</si>
  <si>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</si>
  <si>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</si>
  <si>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</si>
  <si>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</si>
  <si>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</si>
  <si>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</si>
  <si>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</si>
  <si>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</si>
  <si>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</si>
  <si>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</si>
  <si>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</si>
  <si>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</si>
  <si>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</si>
  <si>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</si>
  <si>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</si>
  <si>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</si>
  <si>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</si>
  <si>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</si>
  <si>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</si>
  <si>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</si>
  <si>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</si>
  <si>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</si>
  <si>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</si>
  <si>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</si>
  <si>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</si>
  <si>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</si>
  <si>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</si>
  <si>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</si>
  <si>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</si>
  <si>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</si>
  <si>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</si>
  <si>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</si>
  <si>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</si>
  <si>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</si>
  <si>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</si>
  <si>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</si>
  <si>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</si>
  <si>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</si>
  <si>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</si>
  <si>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</si>
  <si>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</si>
  <si>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</si>
  <si>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</si>
  <si>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</si>
  <si>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</si>
  <si>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</si>
  <si>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</si>
  <si>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</si>
  <si>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</si>
  <si>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</si>
  <si>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</si>
  <si>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</si>
  <si>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</si>
  <si>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</si>
  <si>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</si>
  <si>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</si>
  <si>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</si>
  <si>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</si>
  <si>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</si>
  <si>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</si>
  <si>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</si>
  <si>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</si>
  <si>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</si>
  <si>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</si>
  <si>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</si>
  <si>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</si>
  <si>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</si>
  <si>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</si>
  <si>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</si>
  <si>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</si>
  <si>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</si>
  <si>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</si>
  <si>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</si>
  <si>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</si>
  <si>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</si>
  <si>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</si>
  <si>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</si>
  <si>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</si>
  <si>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</si>
  <si>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</si>
  <si>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</si>
  <si>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</si>
  <si>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</si>
  <si>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</si>
  <si>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</si>
  <si>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</si>
  <si>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</si>
  <si>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</si>
  <si>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</si>
  <si>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</si>
  <si>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</si>
  <si>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</si>
  <si>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</si>
  <si>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</si>
  <si>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</si>
  <si>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</si>
  <si>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</si>
  <si>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</si>
  <si>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</si>
  <si>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</si>
  <si>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</si>
  <si>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</si>
  <si>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</si>
  <si>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</si>
  <si>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</si>
  <si>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</si>
  <si>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</si>
  <si>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</si>
  <si>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</si>
  <si>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</si>
  <si>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</si>
  <si>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</si>
  <si>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</si>
  <si>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</si>
  <si>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</si>
  <si>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</si>
  <si>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</si>
  <si>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</si>
  <si>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</si>
  <si>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</si>
  <si>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</si>
  <si>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</si>
  <si>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</si>
  <si>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</si>
  <si>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</si>
  <si>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</si>
  <si>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</si>
  <si>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</si>
  <si>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</si>
  <si>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</si>
  <si>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</si>
  <si>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</si>
  <si>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</si>
  <si>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</si>
  <si>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</si>
  <si>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</si>
  <si>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</si>
  <si>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</si>
  <si>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</si>
  <si>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</si>
  <si>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</si>
  <si>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</si>
  <si>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</si>
  <si>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</si>
  <si>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</si>
  <si>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</si>
  <si>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</si>
  <si>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</si>
  <si>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</si>
  <si>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</si>
  <si>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</si>
  <si>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</si>
  <si>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</si>
  <si>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</si>
  <si>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</si>
  <si>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</si>
  <si>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</si>
  <si>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</si>
  <si>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</si>
  <si>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</si>
  <si>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</si>
  <si>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</si>
  <si>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</si>
  <si>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</si>
  <si>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</si>
  <si>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</si>
  <si>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</si>
  <si>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</si>
  <si>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</si>
  <si>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</si>
  <si>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</si>
  <si>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</si>
  <si>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</si>
  <si>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</si>
  <si>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</si>
  <si>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</si>
  <si>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</si>
  <si>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</si>
  <si>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</si>
  <si>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</si>
  <si>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</si>
  <si>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</si>
  <si>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</si>
  <si>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</si>
  <si>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</si>
  <si>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</si>
  <si>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</si>
  <si>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</si>
  <si>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</si>
  <si>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</si>
  <si>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</si>
  <si>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</si>
  <si>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</si>
  <si>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</si>
  <si>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</si>
  <si>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</si>
  <si>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</si>
  <si>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</si>
  <si>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</si>
  <si>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</si>
  <si>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</si>
  <si>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</si>
  <si>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</si>
  <si>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</si>
  <si>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</si>
  <si>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</si>
  <si>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</si>
  <si>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</si>
  <si>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</si>
  <si>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</si>
  <si>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</si>
  <si>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</si>
  <si>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</si>
  <si>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</si>
  <si>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</si>
  <si>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</si>
  <si>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</si>
  <si>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</si>
  <si>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</si>
  <si>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</si>
  <si>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</si>
  <si>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</si>
  <si>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</si>
  <si>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</si>
  <si>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</si>
  <si>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</si>
  <si>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</si>
  <si>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</si>
  <si>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</si>
  <si>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</si>
  <si>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</si>
  <si>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</si>
  <si>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</si>
  <si>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</si>
  <si>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</si>
  <si>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</si>
  <si>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</si>
  <si>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</si>
  <si>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</si>
  <si>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</si>
  <si>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</si>
  <si>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</si>
  <si>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</si>
  <si>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</si>
  <si>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</si>
  <si>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</si>
  <si>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</si>
  <si>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</si>
  <si>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</si>
  <si>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</si>
  <si>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</si>
  <si>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</si>
  <si>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</si>
  <si>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</si>
  <si>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</si>
  <si>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</si>
  <si>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</si>
  <si>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</si>
  <si>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</si>
  <si>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</si>
  <si>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</si>
  <si>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</si>
  <si>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</si>
  <si>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</si>
  <si>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</si>
  <si>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</si>
  <si>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</si>
  <si>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</si>
  <si>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</si>
  <si>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</si>
  <si>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</si>
  <si>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</si>
  <si>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</si>
  <si>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</si>
  <si>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</si>
  <si>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</si>
  <si>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</si>
  <si>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</si>
  <si>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</si>
  <si>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</si>
  <si>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</si>
  <si>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</si>
  <si>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</si>
  <si>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</si>
  <si>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</si>
  <si>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</si>
  <si>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</si>
  <si>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</si>
  <si>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</si>
  <si>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</si>
  <si>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</si>
  <si>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</si>
  <si>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</si>
  <si>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</si>
  <si>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</si>
  <si>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</si>
  <si>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</si>
  <si>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</si>
  <si>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</si>
  <si>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</si>
  <si>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</si>
  <si>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</si>
  <si>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</si>
  <si>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</si>
  <si>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</si>
  <si>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</si>
  <si>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</si>
  <si>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</si>
  <si>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</si>
  <si>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</si>
  <si>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</si>
  <si>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</si>
  <si>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</si>
  <si>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</si>
  <si>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</si>
  <si>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</si>
  <si>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</si>
  <si>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</si>
  <si>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</si>
  <si>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</si>
  <si>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</si>
  <si>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</si>
  <si>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</si>
  <si>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</si>
  <si>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</si>
  <si>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</si>
  <si>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</si>
  <si>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</si>
  <si>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</si>
  <si>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</si>
  <si>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</si>
  <si>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</si>
  <si>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</si>
  <si>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</si>
  <si>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</si>
  <si>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</si>
  <si>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</si>
  <si>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</si>
  <si>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</si>
  <si>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</si>
  <si>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</si>
  <si>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</si>
  <si>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</si>
  <si>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</si>
  <si>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</si>
  <si>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</si>
  <si>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</si>
  <si>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</si>
  <si>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</si>
  <si>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</si>
  <si>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</si>
  <si>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</si>
  <si>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</si>
  <si>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</si>
  <si>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</si>
  <si>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</si>
  <si>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</si>
  <si>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</si>
  <si>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</si>
  <si>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</si>
  <si>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</si>
  <si>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</si>
  <si>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</si>
  <si>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</si>
  <si>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</si>
  <si>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</si>
  <si>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</si>
  <si>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</si>
  <si>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</si>
  <si>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</si>
  <si>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</si>
  <si>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</si>
  <si>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</si>
  <si>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</si>
  <si>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</si>
  <si>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</si>
  <si>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</si>
  <si>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</si>
  <si>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</si>
  <si>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</si>
  <si>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</si>
  <si>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</si>
  <si>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</si>
  <si>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</si>
  <si>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</si>
  <si>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</si>
  <si>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</si>
  <si>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</si>
  <si>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</si>
  <si>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</si>
  <si>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</si>
  <si>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</si>
  <si>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</si>
  <si>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</si>
  <si>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</si>
  <si>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</si>
  <si>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</si>
  <si>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</si>
  <si>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</si>
  <si>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</si>
  <si>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</si>
  <si>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</si>
  <si>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</si>
  <si>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</si>
  <si>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</si>
  <si>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</si>
  <si>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</si>
  <si>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</si>
  <si>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</si>
  <si>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</si>
  <si>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</si>
  <si>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</si>
  <si>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</si>
  <si>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</si>
  <si>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</si>
  <si>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</si>
  <si>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</si>
  <si>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</si>
  <si>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</si>
  <si>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</si>
  <si>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</si>
  <si>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</si>
  <si>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</si>
  <si>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</si>
  <si>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</si>
  <si>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</si>
  <si>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</si>
  <si>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</si>
  <si>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</si>
  <si>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</si>
  <si>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</si>
  <si>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</si>
  <si>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</si>
  <si>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</si>
  <si>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</si>
  <si>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</si>
  <si>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</si>
  <si>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</si>
  <si>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</si>
  <si>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</si>
  <si>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</si>
  <si>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</si>
  <si>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</si>
  <si>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</si>
  <si>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</si>
  <si>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</si>
  <si>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</si>
  <si>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</si>
  <si>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</si>
  <si>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</si>
  <si>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</si>
  <si>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</si>
  <si>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</si>
  <si>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</si>
  <si>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</si>
  <si>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</si>
  <si>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</si>
  <si>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</si>
  <si>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</si>
  <si>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</si>
  <si>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</si>
  <si>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</si>
  <si>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</si>
  <si>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</si>
  <si>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</si>
  <si>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</si>
  <si>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</si>
  <si>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</si>
  <si>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</si>
  <si>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</si>
  <si>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</si>
  <si>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</si>
  <si>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</si>
  <si>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</si>
  <si>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</si>
  <si>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</si>
  <si>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</si>
  <si>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</si>
  <si>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</si>
  <si>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</si>
  <si>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</si>
  <si>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</si>
  <si>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</si>
  <si>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</si>
  <si>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</si>
  <si>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</si>
  <si>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</si>
  <si>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</si>
  <si>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</si>
  <si>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</si>
  <si>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</si>
  <si>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</si>
  <si>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</si>
  <si>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</si>
  <si>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</si>
  <si>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</si>
  <si>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</si>
  <si>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</si>
  <si>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</si>
  <si>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</si>
  <si>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</si>
  <si>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</si>
  <si>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</si>
  <si>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</si>
  <si>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</si>
  <si>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</si>
  <si>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</si>
  <si>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</si>
  <si>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</si>
  <si>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</si>
  <si>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</si>
  <si>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</si>
  <si>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</si>
  <si>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</si>
  <si>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</si>
  <si>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</si>
  <si>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</si>
  <si>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</si>
  <si>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</si>
  <si>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</si>
  <si>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</si>
  <si>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</si>
  <si>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</si>
  <si>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</si>
  <si>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</si>
  <si>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</si>
  <si>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</si>
  <si>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</si>
  <si>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</si>
  <si>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</si>
  <si>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</si>
  <si>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</si>
  <si>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</si>
  <si>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</si>
  <si>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</si>
  <si>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</si>
  <si>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</si>
  <si>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</si>
  <si>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</si>
  <si>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</si>
  <si>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</si>
  <si>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</si>
  <si>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</si>
  <si>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</si>
  <si>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</si>
  <si>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</si>
  <si>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</si>
  <si>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</si>
  <si>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</si>
  <si>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</si>
  <si>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</si>
  <si>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</si>
  <si>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</si>
  <si>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</si>
  <si>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</si>
  <si>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</si>
  <si>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</si>
  <si>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</si>
  <si>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</si>
  <si>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</si>
  <si>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</si>
  <si>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</si>
  <si>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</si>
  <si>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</si>
  <si>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</si>
  <si>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</si>
  <si>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</si>
  <si>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</si>
  <si>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</si>
  <si>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</si>
  <si>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</si>
  <si>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</si>
  <si>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</si>
  <si>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</si>
  <si>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</si>
  <si>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</si>
  <si>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</si>
  <si>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</si>
  <si>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</si>
  <si>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</si>
  <si>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</si>
  <si>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</si>
  <si>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</si>
  <si>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</si>
  <si>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</si>
  <si>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</si>
  <si>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</si>
  <si>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</si>
  <si>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</si>
  <si>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</si>
  <si>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</si>
  <si>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</si>
  <si>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</si>
  <si>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</si>
  <si>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</si>
  <si>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</si>
  <si>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</si>
  <si>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</si>
  <si>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</si>
  <si>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</si>
  <si>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</si>
  <si>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</si>
  <si>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</si>
  <si>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</si>
  <si>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</si>
  <si>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</si>
  <si>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</si>
  <si>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</si>
  <si>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</si>
  <si>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</si>
  <si>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</si>
  <si>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</si>
  <si>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</si>
  <si>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</si>
  <si>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</si>
  <si>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</si>
  <si>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</si>
  <si>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</si>
  <si>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</si>
  <si>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</si>
  <si>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</si>
  <si>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</si>
  <si>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</si>
  <si>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</si>
  <si>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</si>
  <si>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</si>
  <si>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</si>
  <si>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</si>
  <si>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</si>
  <si>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</si>
  <si>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</si>
  <si>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</si>
  <si>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</si>
  <si>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</si>
  <si>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</si>
  <si>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</si>
  <si>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</si>
  <si>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</si>
  <si>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</si>
  <si>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</si>
  <si>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</si>
  <si>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</si>
  <si>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</si>
  <si>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</si>
  <si>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</si>
  <si>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</si>
  <si>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</si>
  <si>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</si>
  <si>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</si>
  <si>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</si>
  <si>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</si>
  <si>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</si>
  <si>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</si>
  <si>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</si>
  <si>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</si>
  <si>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</si>
  <si>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</si>
  <si>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</si>
  <si>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</si>
  <si>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</si>
  <si>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</si>
  <si>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</si>
  <si>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</si>
  <si>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</si>
  <si>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</si>
  <si>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</si>
  <si>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</si>
  <si>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</si>
  <si>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</si>
  <si>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</si>
  <si>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</si>
  <si>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</si>
  <si>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</si>
  <si>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</si>
  <si>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</si>
  <si>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</si>
  <si>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</si>
  <si>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</si>
  <si>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</si>
  <si>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</si>
  <si>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</si>
  <si>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</si>
  <si>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</si>
  <si>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</si>
  <si>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</si>
  <si>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</si>
  <si>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</si>
  <si>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</si>
  <si>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</si>
  <si>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</si>
  <si>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</si>
  <si>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</si>
  <si>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</si>
  <si>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</si>
  <si>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</si>
  <si>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</si>
  <si>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</si>
  <si>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</si>
  <si>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</si>
  <si>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</si>
  <si>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</si>
  <si>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</si>
  <si>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</si>
  <si>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</si>
  <si>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</si>
  <si>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</si>
  <si>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</si>
  <si>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</si>
  <si>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</si>
  <si>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</si>
  <si>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</si>
  <si>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</si>
  <si>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</si>
  <si>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</si>
  <si>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</si>
  <si>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</si>
  <si>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</si>
  <si>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</si>
  <si>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</si>
  <si>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</si>
  <si>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</si>
  <si>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</si>
  <si>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</si>
  <si>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</si>
  <si>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</si>
  <si>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</si>
  <si>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</si>
  <si>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</si>
  <si>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</si>
  <si>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</si>
  <si>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</si>
  <si>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</si>
  <si>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</si>
  <si>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</si>
  <si>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</si>
  <si>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</si>
  <si>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</si>
  <si>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</si>
  <si>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</si>
  <si>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</si>
  <si>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</si>
  <si>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</si>
  <si>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</si>
  <si>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</si>
  <si>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</si>
  <si>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</si>
  <si>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</si>
  <si>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</si>
  <si>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</si>
  <si>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</si>
  <si>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</si>
  <si>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</si>
  <si>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</si>
  <si>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</si>
  <si>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</si>
  <si>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</si>
  <si>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</si>
  <si>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</si>
  <si>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</si>
  <si>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</si>
  <si>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</si>
  <si>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</si>
  <si>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</si>
  <si>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</si>
  <si>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</si>
  <si>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</si>
  <si>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</si>
  <si>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</si>
  <si>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</si>
  <si>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</si>
  <si>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</si>
  <si>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</si>
  <si>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</si>
  <si>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</si>
  <si>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</si>
  <si>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</si>
  <si>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</si>
  <si>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</si>
  <si>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</si>
  <si>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</si>
  <si>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</si>
  <si>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</si>
  <si>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</si>
  <si>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</si>
  <si>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</si>
  <si>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</si>
  <si>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</si>
  <si>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</si>
  <si>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</si>
  <si>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</si>
  <si>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</si>
  <si>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</si>
  <si>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</si>
  <si>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</si>
  <si>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</si>
  <si>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</si>
  <si>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</si>
  <si>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</si>
  <si>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</si>
  <si>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</si>
  <si>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</si>
  <si>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</si>
  <si>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</si>
  <si>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</si>
  <si>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</si>
  <si>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</si>
  <si>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</si>
  <si>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</si>
  <si>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</si>
  <si>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</si>
  <si>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</si>
  <si>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</si>
  <si>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</si>
  <si>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</si>
  <si>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</si>
  <si>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</si>
  <si>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</si>
  <si>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</si>
  <si>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</si>
  <si>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</si>
  <si>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</si>
  <si>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</si>
  <si>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</si>
  <si>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</si>
  <si>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</si>
  <si>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</si>
  <si>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</si>
  <si>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</si>
  <si>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</si>
  <si>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</si>
  <si>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</si>
  <si>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</si>
  <si>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</si>
  <si>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</si>
  <si>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</si>
  <si>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</si>
  <si>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</si>
  <si>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</si>
  <si>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</si>
  <si>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</si>
  <si>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</si>
  <si>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</si>
  <si>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</si>
  <si>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</si>
  <si>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</si>
  <si>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</si>
  <si>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</si>
  <si>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</si>
  <si>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</si>
  <si>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</si>
  <si>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</si>
  <si>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</si>
  <si>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</si>
  <si>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</si>
  <si>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</si>
  <si>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</si>
  <si>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</si>
  <si>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</si>
  <si>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</si>
  <si>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</si>
  <si>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</si>
  <si>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</si>
  <si>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</si>
  <si>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</si>
  <si>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</si>
  <si>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</si>
  <si>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</si>
  <si>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</si>
  <si>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</si>
  <si>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</si>
  <si>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</si>
  <si>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</si>
  <si>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</si>
  <si>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</si>
  <si>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</si>
  <si>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</si>
  <si>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</si>
  <si>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</si>
  <si>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</si>
  <si>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</si>
  <si>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</si>
  <si>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</si>
  <si>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</si>
  <si>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</si>
  <si>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</si>
  <si>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</si>
  <si>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</si>
  <si>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</si>
  <si>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</si>
  <si>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</si>
  <si>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</si>
  <si>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</si>
  <si>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</si>
  <si>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</si>
  <si>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</si>
  <si>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</si>
  <si>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</si>
  <si>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</si>
  <si>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</si>
  <si>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</si>
  <si>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</si>
  <si>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</si>
  <si>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</si>
  <si>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</si>
  <si>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</si>
  <si>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</si>
  <si>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</si>
  <si>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</si>
  <si>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</si>
  <si>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</si>
  <si>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</si>
  <si>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</si>
  <si>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</si>
  <si>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</si>
  <si>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</si>
  <si>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</si>
  <si>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</si>
  <si>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</si>
  <si>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</si>
  <si>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</si>
  <si>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</si>
  <si>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</si>
  <si>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</si>
  <si>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</si>
  <si>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</si>
  <si>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</si>
  <si>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</si>
  <si>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</si>
  <si>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</si>
  <si>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</si>
  <si>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</si>
  <si>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</si>
  <si>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</si>
  <si>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</si>
  <si>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</si>
  <si>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</si>
  <si>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</si>
  <si>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</si>
  <si>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</si>
  <si>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</si>
  <si>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</si>
  <si>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</si>
  <si>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</si>
  <si>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</si>
  <si>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</si>
  <si>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</si>
  <si>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</si>
  <si>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</si>
  <si>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</si>
  <si>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</si>
  <si>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</si>
  <si>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</si>
  <si>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</si>
  <si>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</si>
  <si>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</si>
  <si>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</si>
  <si>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</si>
  <si>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</si>
  <si>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</si>
  <si>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</si>
  <si>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</si>
  <si>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</si>
  <si>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</si>
  <si>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</si>
  <si>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</si>
  <si>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</si>
  <si>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</si>
  <si>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</si>
  <si>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</si>
  <si>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</si>
  <si>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</si>
  <si>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</si>
  <si>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</si>
  <si>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</si>
  <si>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</si>
  <si>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</si>
  <si>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</si>
  <si>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</si>
  <si>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</si>
  <si>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</si>
  <si>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</si>
  <si>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</si>
  <si>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</si>
  <si>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</si>
  <si>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</si>
  <si>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</si>
  <si>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</si>
  <si>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</si>
  <si>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</si>
  <si>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</si>
  <si>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</si>
  <si>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</si>
  <si>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</si>
  <si>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</si>
  <si>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</si>
  <si>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</si>
  <si>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</si>
  <si>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</si>
  <si>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</si>
  <si>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</si>
  <si>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</si>
  <si>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</si>
  <si>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</si>
  <si>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</si>
  <si>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</si>
  <si>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</si>
  <si>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</si>
  <si>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</si>
  <si>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</si>
  <si>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</si>
  <si>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</si>
  <si>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</si>
  <si>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</si>
  <si>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</si>
  <si>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</si>
  <si>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</si>
  <si>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</si>
  <si>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</si>
  <si>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</si>
  <si>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</si>
  <si>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</si>
  <si>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</si>
  <si>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</si>
  <si>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</si>
  <si>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</si>
  <si>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</si>
  <si>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</si>
  <si>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</si>
  <si>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</si>
  <si>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</si>
  <si>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</si>
  <si>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</si>
  <si>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</si>
  <si>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</si>
  <si>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</si>
  <si>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</si>
  <si>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</si>
  <si>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</si>
  <si>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</si>
  <si>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</si>
  <si>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</si>
  <si>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</si>
  <si>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</si>
  <si>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</si>
  <si>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</si>
  <si>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</si>
  <si>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</si>
  <si>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</si>
  <si>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</si>
  <si>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</si>
  <si>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</si>
  <si>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</si>
  <si>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</si>
  <si>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</si>
  <si>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</si>
  <si>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</si>
  <si>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</si>
  <si>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</si>
  <si>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</si>
  <si>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</si>
  <si>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</si>
  <si>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</si>
  <si>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</si>
  <si>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</si>
  <si>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</si>
  <si>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</si>
  <si>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</si>
  <si>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</si>
  <si>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</si>
  <si>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</si>
  <si>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</si>
  <si>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</si>
  <si>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</si>
  <si>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</si>
  <si>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</si>
  <si>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</si>
  <si>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</si>
  <si>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</si>
  <si>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</si>
  <si>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</si>
  <si>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</si>
  <si>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</si>
  <si>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</si>
  <si>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</si>
  <si>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</si>
  <si>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</si>
  <si>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</si>
  <si>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</si>
  <si>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</si>
  <si>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</si>
  <si>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</si>
  <si>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</si>
  <si>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</si>
  <si>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</si>
  <si>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</si>
  <si>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</si>
  <si>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</si>
  <si>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</si>
  <si>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</si>
  <si>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</si>
  <si>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</si>
  <si>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</si>
  <si>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</si>
  <si>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</si>
  <si>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</si>
  <si>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</si>
  <si>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</si>
  <si>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</si>
  <si>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</si>
  <si>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</si>
  <si>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</si>
  <si>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</si>
  <si>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</si>
  <si>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</si>
  <si>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</si>
  <si>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</si>
  <si>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</si>
  <si>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</si>
  <si>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</si>
  <si>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</si>
  <si>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</si>
  <si>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</si>
  <si>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</si>
  <si>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</si>
  <si>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</si>
  <si>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</si>
  <si>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</si>
  <si>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</si>
  <si>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</si>
  <si>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</si>
  <si>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</si>
  <si>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</si>
  <si>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</si>
  <si>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</si>
  <si>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</si>
  <si>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</si>
  <si>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</si>
  <si>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</si>
  <si>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</si>
  <si>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</si>
  <si>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</si>
  <si>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</si>
  <si>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</si>
  <si>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</si>
  <si>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</si>
  <si>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</si>
  <si>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</si>
  <si>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</si>
  <si>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</si>
  <si>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</si>
  <si>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</si>
  <si>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</si>
  <si>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</si>
  <si>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</si>
  <si>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</si>
  <si>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</si>
  <si>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</si>
  <si>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</si>
  <si>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</si>
  <si>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</si>
  <si>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</si>
  <si>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</si>
  <si>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</si>
  <si>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</si>
  <si>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</si>
  <si>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</si>
  <si>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</si>
  <si>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</si>
  <si>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</si>
  <si>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</si>
  <si>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</si>
  <si>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</si>
  <si>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</si>
  <si>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</si>
  <si>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</si>
  <si>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</si>
  <si>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</si>
  <si>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</si>
  <si>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</si>
  <si>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</si>
  <si>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</si>
  <si>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</si>
  <si>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</si>
  <si>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</si>
  <si>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</si>
  <si>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</si>
  <si>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</si>
  <si>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</si>
  <si>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</si>
  <si>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</si>
  <si>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</si>
  <si>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</si>
  <si>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</si>
  <si>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</si>
  <si>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</si>
  <si>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</si>
  <si>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</si>
  <si>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</si>
  <si>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</si>
  <si>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</si>
  <si>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</si>
  <si>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</si>
  <si>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</si>
  <si>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</si>
  <si>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</si>
  <si>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</si>
  <si>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</si>
  <si>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</si>
  <si>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</si>
  <si>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</si>
  <si>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</si>
  <si>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</si>
  <si>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</si>
  <si>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</si>
  <si>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</si>
  <si>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</si>
  <si>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</si>
  <si>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</si>
  <si>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</si>
  <si>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</si>
  <si>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</si>
  <si>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</si>
  <si>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</si>
  <si>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</si>
  <si>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</si>
  <si>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</si>
  <si>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</si>
  <si>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</si>
  <si>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</si>
  <si>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</si>
  <si>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</si>
  <si>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</si>
  <si>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</si>
  <si>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</si>
  <si>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</si>
  <si>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</si>
  <si>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</si>
  <si>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</si>
  <si>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</si>
  <si>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</si>
  <si>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</si>
  <si>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</si>
  <si>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</si>
  <si>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</si>
  <si>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</si>
  <si>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</si>
  <si>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</si>
  <si>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</si>
  <si>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</si>
  <si>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</si>
  <si>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</si>
  <si>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</si>
  <si>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</si>
  <si>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</si>
  <si>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</si>
  <si>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</si>
  <si>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</si>
  <si>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</si>
  <si>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</si>
  <si>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</si>
  <si>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</si>
  <si>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</si>
  <si>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</si>
  <si>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</si>
  <si>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</si>
  <si>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</si>
  <si>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</si>
  <si>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</si>
  <si>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</si>
  <si>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</si>
  <si>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</si>
  <si>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</si>
  <si>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</si>
  <si>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</si>
  <si>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</si>
  <si>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</si>
  <si>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</si>
  <si>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</si>
  <si>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</si>
  <si>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</si>
  <si>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</si>
  <si>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</si>
  <si>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</si>
  <si>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</si>
  <si>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</si>
  <si>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</si>
  <si>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</si>
  <si>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</si>
  <si>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</si>
  <si>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</si>
  <si>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</si>
  <si>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</si>
  <si>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</si>
  <si>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</si>
  <si>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</si>
  <si>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</si>
  <si>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</si>
  <si>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</si>
  <si>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</si>
  <si>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</si>
  <si>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</si>
  <si>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</si>
  <si>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</si>
  <si>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</si>
  <si>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</si>
  <si>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</si>
  <si>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</si>
  <si>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</si>
  <si>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</si>
  <si>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</si>
  <si>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</si>
  <si>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</si>
  <si>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</si>
  <si>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</si>
  <si>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</si>
  <si>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</si>
  <si>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</si>
  <si>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</si>
  <si>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</si>
  <si>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</si>
  <si>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</si>
  <si>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</si>
  <si>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</si>
  <si>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</si>
  <si>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</si>
  <si>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</si>
  <si>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</si>
  <si>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</si>
  <si>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</si>
  <si>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</si>
  <si>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</si>
  <si>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</si>
  <si>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</si>
  <si>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</si>
  <si>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</si>
  <si>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</si>
  <si>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</si>
  <si>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</si>
  <si>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</si>
  <si>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</si>
  <si>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</si>
  <si>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</si>
  <si>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</si>
  <si>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</si>
  <si>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</si>
  <si>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</si>
  <si>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</si>
  <si>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</si>
  <si>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</si>
  <si>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</si>
  <si>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</si>
  <si>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</si>
  <si>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</si>
  <si>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</si>
  <si>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</si>
  <si>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</si>
  <si>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</si>
  <si>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</si>
  <si>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</si>
  <si>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</si>
  <si>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</si>
  <si>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</si>
  <si>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</si>
  <si>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</si>
  <si>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</si>
  <si>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</si>
  <si>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</si>
  <si>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</si>
  <si>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</si>
  <si>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</si>
  <si>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</si>
  <si>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</si>
  <si>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</si>
  <si>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</si>
  <si>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</si>
  <si>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</si>
  <si>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</si>
  <si>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</si>
  <si>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</si>
  <si>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</si>
  <si>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</si>
  <si>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</si>
  <si>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</si>
  <si>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</si>
  <si>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</si>
  <si>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</si>
  <si>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</si>
  <si>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</si>
  <si>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</si>
  <si>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</si>
  <si>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</si>
  <si>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</si>
  <si>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</si>
  <si>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</si>
  <si>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</si>
  <si>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</si>
  <si>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</si>
  <si>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</si>
  <si>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</si>
  <si>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</si>
  <si>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</si>
  <si>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</si>
  <si>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</si>
  <si>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</si>
  <si>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</si>
  <si>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</si>
  <si>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</si>
  <si>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</si>
  <si>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</si>
  <si>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</si>
  <si>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</si>
  <si>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</si>
  <si>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</si>
  <si>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</si>
  <si>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</si>
  <si>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</si>
  <si>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</si>
  <si>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</si>
  <si>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</si>
  <si>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</si>
  <si>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</si>
  <si>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</si>
  <si>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</si>
  <si>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</si>
  <si>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</si>
  <si>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</si>
  <si>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</si>
  <si>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</si>
  <si>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</si>
  <si>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</si>
  <si>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</si>
  <si>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</si>
  <si>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</si>
  <si>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</si>
  <si>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</si>
  <si>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</si>
  <si>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</si>
  <si>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</si>
  <si>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</si>
  <si>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</si>
  <si>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</si>
  <si>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</si>
  <si>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</si>
  <si>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</si>
  <si>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</si>
  <si>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</si>
  <si>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</si>
  <si>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</si>
  <si>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</si>
  <si>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</si>
  <si>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</si>
  <si>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</si>
  <si>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</si>
  <si>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</si>
  <si>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</si>
  <si>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</si>
  <si>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</si>
  <si>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</si>
  <si>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</si>
  <si>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</si>
  <si>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</si>
  <si>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</si>
  <si>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</si>
  <si>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</si>
  <si>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</si>
  <si>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</si>
  <si>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</si>
  <si>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</si>
  <si>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</si>
  <si>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</si>
  <si>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</si>
  <si>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</si>
  <si>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</si>
  <si>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</si>
  <si>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</si>
  <si>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</si>
  <si>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</si>
  <si>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</si>
  <si>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</si>
  <si>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</si>
  <si>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</si>
  <si>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</si>
  <si>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</si>
  <si>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</si>
  <si>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</si>
  <si>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</si>
  <si>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</si>
  <si>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</si>
  <si>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</si>
  <si>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</si>
  <si>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</si>
  <si>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</si>
  <si>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</si>
  <si>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</si>
  <si>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</si>
  <si>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</si>
  <si>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</si>
  <si>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</si>
  <si>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</si>
  <si>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</si>
  <si>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</si>
  <si>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</si>
  <si>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</si>
  <si>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</si>
  <si>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</si>
  <si>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</si>
  <si>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</si>
  <si>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</si>
  <si>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</si>
  <si>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</si>
  <si>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</si>
  <si>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</si>
  <si>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</si>
  <si>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</si>
  <si>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</si>
  <si>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</si>
  <si>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</si>
  <si>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</si>
  <si>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</si>
  <si>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</si>
  <si>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</si>
  <si>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</si>
  <si>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</si>
  <si>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</si>
  <si>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</si>
  <si>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</si>
  <si>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</si>
  <si>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</si>
  <si>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</si>
  <si>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</si>
  <si>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</si>
  <si>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</si>
  <si>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</si>
  <si>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</si>
  <si>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</si>
  <si>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</si>
  <si>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</si>
  <si>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</si>
  <si>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</si>
  <si>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</si>
  <si>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</si>
  <si>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</si>
  <si>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</si>
  <si>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</si>
  <si>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</si>
  <si>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</si>
  <si>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</si>
  <si>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</si>
  <si>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</si>
  <si>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</si>
  <si>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</si>
  <si>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</si>
  <si>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</si>
  <si>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</si>
  <si>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</si>
  <si>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</si>
  <si>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</si>
  <si>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</si>
  <si>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</si>
  <si>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</si>
  <si>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</si>
  <si>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</si>
  <si>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</si>
  <si>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</si>
  <si>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</si>
  <si>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</si>
  <si>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</si>
  <si>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</si>
  <si>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</si>
  <si>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</si>
  <si>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</si>
  <si>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</si>
  <si>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</si>
  <si>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</si>
  <si>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</si>
  <si>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</si>
  <si>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</si>
  <si>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</si>
  <si>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</si>
  <si>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</si>
  <si>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</si>
  <si>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</si>
  <si>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</si>
  <si>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</si>
  <si>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</si>
  <si>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</si>
  <si>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</si>
  <si>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</si>
  <si>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</si>
  <si>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</si>
  <si>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</si>
  <si>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</si>
  <si>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</si>
  <si>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</si>
  <si>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</si>
  <si>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</si>
  <si>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</si>
  <si>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</si>
  <si>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</si>
  <si>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</si>
  <si>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</si>
  <si>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</si>
  <si>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</si>
  <si>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</si>
  <si>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</si>
  <si>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</si>
  <si>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</si>
  <si>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</si>
  <si>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</si>
  <si>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</si>
  <si>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</si>
  <si>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</si>
  <si>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</si>
  <si>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</si>
  <si>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</si>
  <si>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</si>
  <si>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</si>
  <si>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</si>
  <si>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</si>
  <si>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</si>
  <si>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</si>
  <si>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</si>
  <si>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</si>
  <si>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</si>
  <si>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</si>
  <si>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</si>
  <si>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</si>
  <si>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</si>
  <si>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</si>
  <si>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</si>
  <si>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</si>
  <si>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</si>
  <si>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</si>
  <si>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</si>
  <si>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</si>
  <si>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</si>
  <si>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</si>
  <si>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</si>
  <si>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</si>
  <si>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</si>
  <si>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</si>
  <si>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</si>
  <si>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</si>
  <si>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</si>
  <si>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</si>
  <si>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</si>
  <si>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</si>
  <si>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</si>
  <si>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</si>
  <si>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</si>
  <si>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</si>
  <si>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</si>
  <si>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</si>
  <si>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</si>
  <si>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</si>
  <si>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</si>
  <si>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</si>
  <si>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</si>
  <si>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</si>
  <si>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</si>
  <si>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</si>
  <si>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</si>
  <si>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</si>
  <si>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</si>
  <si>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</si>
  <si>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</si>
  <si>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</si>
  <si>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</si>
  <si>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</si>
  <si>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</si>
  <si>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</si>
  <si>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</si>
  <si>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</si>
  <si>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</si>
  <si>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</si>
  <si>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</si>
  <si>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</si>
  <si>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</si>
  <si>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</si>
  <si>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</si>
  <si>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</si>
  <si>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</si>
  <si>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</si>
  <si>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</si>
  <si>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</si>
  <si>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</si>
  <si>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</si>
  <si>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</si>
  <si>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</si>
  <si>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</si>
  <si>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</si>
  <si>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</si>
  <si>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</si>
  <si>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</si>
  <si>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</si>
  <si>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</si>
  <si>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</si>
  <si>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</si>
  <si>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</si>
  <si>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</si>
  <si>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</si>
  <si>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</si>
  <si>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</si>
  <si>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</si>
  <si>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</si>
  <si>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</si>
  <si>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</si>
  <si>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</si>
  <si>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</si>
  <si>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</si>
  <si>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</si>
  <si>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</si>
  <si>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</si>
  <si>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</si>
  <si>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</si>
  <si>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</si>
  <si>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</si>
  <si>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</si>
  <si>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</si>
  <si>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</si>
  <si>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</si>
  <si>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</si>
  <si>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</si>
  <si>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</si>
  <si>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</si>
  <si>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</si>
  <si>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</si>
  <si>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</si>
  <si>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</si>
  <si>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</si>
  <si>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</si>
  <si>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</si>
  <si>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</si>
  <si>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</si>
  <si>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</si>
  <si>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</si>
  <si>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</si>
  <si>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</si>
  <si>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</si>
  <si>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</si>
  <si>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</si>
  <si>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</si>
  <si>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</si>
  <si>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</si>
  <si>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</si>
  <si>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</si>
  <si>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</si>
  <si>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</si>
  <si>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</si>
  <si>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</si>
  <si>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</si>
  <si>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</si>
  <si>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</si>
  <si>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</si>
  <si>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</si>
  <si>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</si>
  <si>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</si>
  <si>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</si>
  <si>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</si>
  <si>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</si>
  <si>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</si>
  <si>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</si>
  <si>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</si>
  <si>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</si>
  <si>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</si>
  <si>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</si>
  <si>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</si>
  <si>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</si>
  <si>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</si>
  <si>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</si>
  <si>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</si>
  <si>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</si>
  <si>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</si>
  <si>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</si>
  <si>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</si>
  <si>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</si>
  <si>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</si>
  <si>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</si>
  <si>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</si>
  <si>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</si>
  <si>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</si>
  <si>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</si>
  <si>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</si>
  <si>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</si>
  <si>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</si>
  <si>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</si>
  <si>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</si>
  <si>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</si>
  <si>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</si>
  <si>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</si>
  <si>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</si>
  <si>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</si>
  <si>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</si>
  <si>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</si>
  <si>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</si>
  <si>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</si>
  <si>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</si>
  <si>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</si>
  <si>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</si>
  <si>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</si>
  <si>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</si>
  <si>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</si>
  <si>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</si>
  <si>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</si>
  <si>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</si>
  <si>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</si>
  <si>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</si>
  <si>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</si>
  <si>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</si>
  <si>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</si>
  <si>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</si>
  <si>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</si>
  <si>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</si>
  <si>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</si>
  <si>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</si>
  <si>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</si>
  <si>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</si>
  <si>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</si>
  <si>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</si>
  <si>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</si>
  <si>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</si>
  <si>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</si>
  <si>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</si>
  <si>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</si>
  <si>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</si>
  <si>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</si>
  <si>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</si>
  <si>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</si>
  <si>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</si>
  <si>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</si>
  <si>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</si>
  <si>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</si>
  <si>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</si>
  <si>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</si>
  <si>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</si>
  <si>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</si>
  <si>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</si>
  <si>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</si>
  <si>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</si>
  <si>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</si>
  <si>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</si>
  <si>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</si>
  <si>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</si>
  <si>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</si>
  <si>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</si>
  <si>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</si>
  <si>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</si>
  <si>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</si>
  <si>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</si>
  <si>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</si>
  <si>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</si>
  <si>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</si>
  <si>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</si>
  <si>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</si>
  <si>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</si>
  <si>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</si>
  <si>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</si>
  <si>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</si>
  <si>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</si>
  <si>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</si>
  <si>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</si>
  <si>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</si>
  <si>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</si>
  <si>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</si>
  <si>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</si>
  <si>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</si>
  <si>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</si>
  <si>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</si>
  <si>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</si>
  <si>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</si>
  <si>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</si>
  <si>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</si>
  <si>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</si>
  <si>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</si>
  <si>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</si>
  <si>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</si>
  <si>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</si>
  <si>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</si>
  <si>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</si>
  <si>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</si>
  <si>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</si>
  <si>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</si>
  <si>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</si>
  <si>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</si>
  <si>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</si>
  <si>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</si>
  <si>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</si>
  <si>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</si>
  <si>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</si>
  <si>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</si>
  <si>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</si>
  <si>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</si>
  <si>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</si>
  <si>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</si>
  <si>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</si>
  <si>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</si>
  <si>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</si>
  <si>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</si>
  <si>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</si>
  <si>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</si>
  <si>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</si>
  <si>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</si>
  <si>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</si>
  <si>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</si>
  <si>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</si>
  <si>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</si>
  <si>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</si>
  <si>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</si>
  <si>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</si>
  <si>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</si>
  <si>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</si>
  <si>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</si>
  <si>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</si>
  <si>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</si>
  <si>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</si>
  <si>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</si>
  <si>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</si>
  <si>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</si>
  <si>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</si>
  <si>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</si>
  <si>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</si>
  <si>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</si>
  <si>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</si>
  <si>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</si>
  <si>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</si>
  <si>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</si>
  <si>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</si>
  <si>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</si>
  <si>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</si>
  <si>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</si>
  <si>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</si>
  <si>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</si>
  <si>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</si>
  <si>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</si>
  <si>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</si>
  <si>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</si>
  <si>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</si>
  <si>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</si>
  <si>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</si>
  <si>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</si>
  <si>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</si>
  <si>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</si>
  <si>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</si>
  <si>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</si>
  <si>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</si>
  <si>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</si>
  <si>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</si>
  <si>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</si>
  <si>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</si>
  <si>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</si>
  <si>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</si>
  <si>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</si>
  <si>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</si>
  <si>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</si>
  <si>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</si>
  <si>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</si>
  <si>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</si>
  <si>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</si>
  <si>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</si>
  <si>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</si>
  <si>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</si>
  <si>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</si>
  <si>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</si>
  <si>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</si>
  <si>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</si>
  <si>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</si>
  <si>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</si>
  <si>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</si>
  <si>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</si>
  <si>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</si>
  <si>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</si>
  <si>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</si>
  <si>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</si>
  <si>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</si>
  <si>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</si>
  <si>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</si>
  <si>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</si>
  <si>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</si>
  <si>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</si>
  <si>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</si>
  <si>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</si>
  <si>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</si>
  <si>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</si>
  <si>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</si>
  <si>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</si>
  <si>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</si>
  <si>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</si>
  <si>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</si>
  <si>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</si>
  <si>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</si>
  <si>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</si>
  <si>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</si>
  <si>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</si>
  <si>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</si>
  <si>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</si>
  <si>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</si>
  <si>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</si>
  <si>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</si>
  <si>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</si>
  <si>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</si>
  <si>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</si>
  <si>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</si>
  <si>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</si>
  <si>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</si>
  <si>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</si>
  <si>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</si>
  <si>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</si>
  <si>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</si>
  <si>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</si>
  <si>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</si>
  <si>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</si>
  <si>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</si>
  <si>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</si>
  <si>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</si>
  <si>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</si>
  <si>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</si>
  <si>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</si>
  <si>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</si>
  <si>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</si>
  <si>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</si>
  <si>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</si>
  <si>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</si>
  <si>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</si>
  <si>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</si>
  <si>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</si>
  <si>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</si>
  <si>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</si>
  <si>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</si>
  <si>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</si>
  <si>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</si>
  <si>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</si>
  <si>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</si>
  <si>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</si>
  <si>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</si>
  <si>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</si>
  <si>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</si>
  <si>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</si>
  <si>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</si>
  <si>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</si>
  <si>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</si>
  <si>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</si>
  <si>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</si>
  <si>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</si>
  <si>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</si>
  <si>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</si>
  <si>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</si>
  <si>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</si>
  <si>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</si>
  <si>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</si>
  <si>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</si>
  <si>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</si>
  <si>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</si>
  <si>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</si>
  <si>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</si>
  <si>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</si>
  <si>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</si>
  <si>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</si>
  <si>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</si>
  <si>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</si>
  <si>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</si>
  <si>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</si>
  <si>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</si>
  <si>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</si>
  <si>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</si>
  <si>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</si>
  <si>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</si>
  <si>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</si>
  <si>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</si>
  <si>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</si>
  <si>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</si>
  <si>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</si>
  <si>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</si>
  <si>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</si>
  <si>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</si>
  <si>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</si>
  <si>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</si>
  <si>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</si>
  <si>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</si>
  <si>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</si>
  <si>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</si>
  <si>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</si>
  <si>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</si>
  <si>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</si>
  <si>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</si>
  <si>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</si>
  <si>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</si>
  <si>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</si>
  <si>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</si>
  <si>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</si>
  <si>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</si>
  <si>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</si>
  <si>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</si>
  <si>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</si>
  <si>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</si>
  <si>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</si>
  <si>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</si>
  <si>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</si>
  <si>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</si>
  <si>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</si>
  <si>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</si>
  <si>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</si>
  <si>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</si>
  <si>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</si>
  <si>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</si>
  <si>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</si>
  <si>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</si>
  <si>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</si>
  <si>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</si>
  <si>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</si>
  <si>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</si>
  <si>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</si>
  <si>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</si>
  <si>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</si>
  <si>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</si>
  <si>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</si>
  <si>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</si>
  <si>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</si>
  <si>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</si>
  <si>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</si>
  <si>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</si>
  <si>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</si>
  <si>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</si>
  <si>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</si>
  <si>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</si>
  <si>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</si>
  <si>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</si>
  <si>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</si>
  <si>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</si>
  <si>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</si>
  <si>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</si>
  <si>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</si>
  <si>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</si>
  <si>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</si>
  <si>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</si>
  <si>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</si>
  <si>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</si>
  <si>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</si>
  <si>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</si>
  <si>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</si>
  <si>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</si>
  <si>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</si>
  <si>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</si>
  <si>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</si>
  <si>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</si>
  <si>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</si>
  <si>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</si>
  <si>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</si>
  <si>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</si>
  <si>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</si>
  <si>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</si>
  <si>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</si>
  <si>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</si>
  <si>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</si>
  <si>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</si>
  <si>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</si>
  <si>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</si>
  <si>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</si>
  <si>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</si>
  <si>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</si>
  <si>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</si>
  <si>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</si>
  <si>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</si>
  <si>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</si>
  <si>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</si>
  <si>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</si>
  <si>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</si>
  <si>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</si>
  <si>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</si>
  <si>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</si>
  <si>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</si>
  <si>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</si>
  <si>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</si>
  <si>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</si>
  <si>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</si>
  <si>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</si>
  <si>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</si>
  <si>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</si>
  <si>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</si>
  <si>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</si>
  <si>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</si>
  <si>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</si>
  <si>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</si>
  <si>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</si>
  <si>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</si>
  <si>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</si>
  <si>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</si>
  <si>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</si>
  <si>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</si>
  <si>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</si>
  <si>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</si>
  <si>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</si>
  <si>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</si>
  <si>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</si>
  <si>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</si>
  <si>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</si>
  <si>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</si>
  <si>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</si>
  <si>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</si>
  <si>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</si>
  <si>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</si>
  <si>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</si>
  <si>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</si>
  <si>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</si>
  <si>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</si>
  <si>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</si>
  <si>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</si>
  <si>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</si>
  <si>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</si>
  <si>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</si>
  <si>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</si>
  <si>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</si>
  <si>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</si>
  <si>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</si>
  <si>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</si>
  <si>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</si>
  <si>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</si>
  <si>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</si>
  <si>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</si>
  <si>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</si>
  <si>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</si>
  <si>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</si>
  <si>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</si>
  <si>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</si>
  <si>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</si>
  <si>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</si>
  <si>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</si>
  <si>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</si>
  <si>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</si>
  <si>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</si>
  <si>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</si>
  <si>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</si>
  <si>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</si>
  <si>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</si>
  <si>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</si>
  <si>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</si>
  <si>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</si>
  <si>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</si>
  <si>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</si>
  <si>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</si>
  <si>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</si>
  <si>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</si>
  <si>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</si>
  <si>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</si>
  <si>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</si>
  <si>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</si>
  <si>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</si>
  <si>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</si>
  <si>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</si>
  <si>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</si>
  <si>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</si>
  <si>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</si>
  <si>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</si>
  <si>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</si>
  <si>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</si>
  <si>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</si>
  <si>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</si>
  <si>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</si>
  <si>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</si>
  <si>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</si>
  <si>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</si>
  <si>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</si>
  <si>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</si>
  <si>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</si>
  <si>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</si>
  <si>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</si>
  <si>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</si>
  <si>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</si>
  <si>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</si>
  <si>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</si>
  <si>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</si>
  <si>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</si>
  <si>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</si>
  <si>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</si>
  <si>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</si>
  <si>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</si>
  <si>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</si>
  <si>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</si>
  <si>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</si>
  <si>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</si>
  <si>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</si>
  <si>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</si>
  <si>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</si>
  <si>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</si>
  <si>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</si>
  <si>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</si>
  <si>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</si>
  <si>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</si>
  <si>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</si>
  <si>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</si>
  <si>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</si>
  <si>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</si>
  <si>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</si>
  <si>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</si>
  <si>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</si>
  <si>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</si>
  <si>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</si>
  <si>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</si>
  <si>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</si>
  <si>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</si>
  <si>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</si>
  <si>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</si>
  <si>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</si>
  <si>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</si>
  <si>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</si>
  <si>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</si>
  <si>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</si>
  <si>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</si>
  <si>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</si>
  <si>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</si>
  <si>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</si>
  <si>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</si>
  <si>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</si>
  <si>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</si>
  <si>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</si>
  <si>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</si>
  <si>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</si>
  <si>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</si>
  <si>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</si>
  <si>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</si>
  <si>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</si>
  <si>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</si>
  <si>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</si>
  <si>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</si>
  <si>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</si>
  <si>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</si>
  <si>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</si>
  <si>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</si>
  <si>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</si>
  <si>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</si>
  <si>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</si>
  <si>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</si>
  <si>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</si>
  <si>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</si>
  <si>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</si>
  <si>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</si>
  <si>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</si>
  <si>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</si>
  <si>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</si>
  <si>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</si>
  <si>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</si>
  <si>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</si>
  <si>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</si>
  <si>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</si>
  <si>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</si>
  <si>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</si>
  <si>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</si>
  <si>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</si>
  <si>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</si>
  <si>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</si>
  <si>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</si>
  <si>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</si>
  <si>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</si>
  <si>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</si>
  <si>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</si>
  <si>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</si>
  <si>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</si>
  <si>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</si>
  <si>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</si>
  <si>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</si>
  <si>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</si>
  <si>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</si>
  <si>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</si>
  <si>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</si>
  <si>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</si>
  <si>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</si>
  <si>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</si>
  <si>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</si>
  <si>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</si>
  <si>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</si>
  <si>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</si>
  <si>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</si>
  <si>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</si>
  <si>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</si>
  <si>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</si>
  <si>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</si>
  <si>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</si>
  <si>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</si>
  <si>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</si>
  <si>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</si>
  <si>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</si>
  <si>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</si>
  <si>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</si>
  <si>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</si>
  <si>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</si>
  <si>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</si>
  <si>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</si>
  <si>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</si>
  <si>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</si>
  <si>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</si>
  <si>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</si>
  <si>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</si>
  <si>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</si>
  <si>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</si>
  <si>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</si>
  <si>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</si>
  <si>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</si>
  <si>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</si>
  <si>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</si>
  <si>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</si>
  <si>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</si>
  <si>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</si>
  <si>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</si>
  <si>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</si>
  <si>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</si>
  <si>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</si>
  <si>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</si>
  <si>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</si>
  <si>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</si>
  <si>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</si>
  <si>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</si>
  <si>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</si>
  <si>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</si>
  <si>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</si>
  <si>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</si>
  <si>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</si>
  <si>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</si>
  <si>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</si>
  <si>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</si>
  <si>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</si>
  <si>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</si>
  <si>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</si>
  <si>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</si>
  <si>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</si>
  <si>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</si>
  <si>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</si>
  <si>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</si>
  <si>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</si>
  <si>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</si>
  <si>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</si>
  <si>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</si>
  <si>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</si>
  <si>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</si>
  <si>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</si>
  <si>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</si>
  <si>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</si>
  <si>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</si>
  <si>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</si>
  <si>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</si>
  <si>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</si>
  <si>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</si>
  <si>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</si>
  <si>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</si>
  <si>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</si>
  <si>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</si>
  <si>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</si>
  <si>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</si>
  <si>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</si>
  <si>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</si>
  <si>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</si>
  <si>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</si>
  <si>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</si>
  <si>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</si>
  <si>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</si>
  <si>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</si>
  <si>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</si>
  <si>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</si>
  <si>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</si>
  <si>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</si>
  <si>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</si>
  <si>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</si>
  <si>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</si>
  <si>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</si>
  <si>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</si>
  <si>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</si>
  <si>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</si>
  <si>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</si>
  <si>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</si>
  <si>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</si>
  <si>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</si>
  <si>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</si>
  <si>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</si>
  <si>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</si>
  <si>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</si>
  <si>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</si>
  <si>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</si>
  <si>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</si>
  <si>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</si>
  <si>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</si>
  <si>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</si>
  <si>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</si>
  <si>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</si>
  <si>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</si>
  <si>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</si>
  <si>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</si>
  <si>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</si>
  <si>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</si>
  <si>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</si>
  <si>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</si>
  <si>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</si>
  <si>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</si>
  <si>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</si>
  <si>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</si>
  <si>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</si>
  <si>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</si>
  <si>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</si>
  <si>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</si>
  <si>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</si>
  <si>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</si>
  <si>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</si>
  <si>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</si>
  <si>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</si>
  <si>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</si>
  <si>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</si>
  <si>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</si>
  <si>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</si>
  <si>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</si>
  <si>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</si>
  <si>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</si>
  <si>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</si>
  <si>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</si>
  <si>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</si>
  <si>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</si>
  <si>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</si>
  <si>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</si>
  <si>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</si>
  <si>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</si>
  <si>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</si>
  <si>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</si>
  <si>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</si>
  <si>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</si>
  <si>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</si>
  <si>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</si>
  <si>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</si>
  <si>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</si>
  <si>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</si>
  <si>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</si>
  <si>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</si>
  <si>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</si>
  <si>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</si>
  <si>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</si>
  <si>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</si>
  <si>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</si>
  <si>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</si>
  <si>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</si>
  <si>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</si>
  <si>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</si>
  <si>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</si>
  <si>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</si>
  <si>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</si>
  <si>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</si>
  <si>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</si>
  <si>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</si>
  <si>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</si>
  <si>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</si>
  <si>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</si>
  <si>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</si>
  <si>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</si>
  <si>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</si>
  <si>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</si>
  <si>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</si>
  <si>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</si>
  <si>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</si>
  <si>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</si>
  <si>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</si>
  <si>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</si>
  <si>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</si>
  <si>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</si>
  <si>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</si>
  <si>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</si>
  <si>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</si>
  <si>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</si>
  <si>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</si>
  <si>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</si>
  <si>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</si>
  <si>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</si>
  <si>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</si>
  <si>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</si>
  <si>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</si>
  <si>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</si>
  <si>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</si>
  <si>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</si>
  <si>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</si>
  <si>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</si>
  <si>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</si>
  <si>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</si>
  <si>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</si>
  <si>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</si>
  <si>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</si>
  <si>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</si>
  <si>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</si>
  <si>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</si>
  <si>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</si>
  <si>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</si>
  <si>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</si>
  <si>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</si>
  <si>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</si>
  <si>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</si>
  <si>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</si>
  <si>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</si>
  <si>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</si>
  <si>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</si>
  <si>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</si>
  <si>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</si>
  <si>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</si>
  <si>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</si>
  <si>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</si>
  <si>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</si>
  <si>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</si>
  <si>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</si>
  <si>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</si>
  <si>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</si>
  <si>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</si>
  <si>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</si>
  <si>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</si>
  <si>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</si>
  <si>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</si>
  <si>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</si>
  <si>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</si>
  <si>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</si>
  <si>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</si>
  <si>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</si>
  <si>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</si>
  <si>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</si>
  <si>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</si>
  <si>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</si>
  <si>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</si>
  <si>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</si>
  <si>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</si>
  <si>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</si>
  <si>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</si>
  <si>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</si>
  <si>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</si>
  <si>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</si>
  <si>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</si>
  <si>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</si>
  <si>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</si>
  <si>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</si>
  <si>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</si>
  <si>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</si>
  <si>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</si>
  <si>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</si>
  <si>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</si>
  <si>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</si>
  <si>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</si>
  <si>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</si>
  <si>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</si>
  <si>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</si>
  <si>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</si>
  <si>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</si>
  <si>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</si>
  <si>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</si>
  <si>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</si>
  <si>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</si>
  <si>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</si>
  <si>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</si>
  <si>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</si>
  <si>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</si>
  <si>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</si>
  <si>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</si>
  <si>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</si>
  <si>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</si>
  <si>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</si>
  <si>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</si>
  <si>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</si>
  <si>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</si>
  <si>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</si>
  <si>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</si>
  <si>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</si>
  <si>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</si>
  <si>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</si>
  <si>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</si>
  <si>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</si>
  <si>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</si>
  <si>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</si>
  <si>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</si>
  <si>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</si>
  <si>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</si>
  <si>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</si>
  <si>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</si>
  <si>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</si>
  <si>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</si>
  <si>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</si>
  <si>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</si>
  <si>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</si>
  <si>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</si>
  <si>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</si>
  <si>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</si>
  <si>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</si>
  <si>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</si>
  <si>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</si>
  <si>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</si>
  <si>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</si>
  <si>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</si>
  <si>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</si>
  <si>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</si>
  <si>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</si>
  <si>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</si>
  <si>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</si>
  <si>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</si>
  <si>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</si>
  <si>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</si>
  <si>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</si>
  <si>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</si>
  <si>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</si>
  <si>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</si>
  <si>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</si>
  <si>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</si>
  <si>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</si>
  <si>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</si>
  <si>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</si>
  <si>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</si>
  <si>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</si>
  <si>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</si>
  <si>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</si>
  <si>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</si>
  <si>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</si>
  <si>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</si>
  <si>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</si>
  <si>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</si>
  <si>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</si>
  <si>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</si>
  <si>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</si>
  <si>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</si>
  <si>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</si>
  <si>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</si>
  <si>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</si>
  <si>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</si>
  <si>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</si>
  <si>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</si>
  <si>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</si>
  <si>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</si>
  <si>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</si>
  <si>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</si>
  <si>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</si>
  <si>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</si>
  <si>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</si>
  <si>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</si>
  <si>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</si>
  <si>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</si>
  <si>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</si>
  <si>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</si>
  <si>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</si>
  <si>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</si>
  <si>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</si>
  <si>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</si>
  <si>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</si>
  <si>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</si>
  <si>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</si>
  <si>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</si>
  <si>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</si>
  <si>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</si>
  <si>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</si>
  <si>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</si>
  <si>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</si>
  <si>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</si>
  <si>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</si>
  <si>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</si>
  <si>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</si>
  <si>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</si>
  <si>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</si>
  <si>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</si>
  <si>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</si>
  <si>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</si>
  <si>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</si>
  <si>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</si>
  <si>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</si>
  <si>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</si>
  <si>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</si>
  <si>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</si>
  <si>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</si>
  <si>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</si>
  <si>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</si>
  <si>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</si>
  <si>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</si>
  <si>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</si>
  <si>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</si>
  <si>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</si>
  <si>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</si>
  <si>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</si>
  <si>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</si>
  <si>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</si>
  <si>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</si>
  <si>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</si>
  <si>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</si>
  <si>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</si>
  <si>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</si>
  <si>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</si>
  <si>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</si>
  <si>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</si>
  <si>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</si>
  <si>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</si>
  <si>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</si>
  <si>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</si>
  <si>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</si>
  <si>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</si>
  <si>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</si>
  <si>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</si>
  <si>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</si>
  <si>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</si>
  <si>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</si>
  <si>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</si>
  <si>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</si>
  <si>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</si>
  <si>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</si>
  <si>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</si>
  <si>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</si>
  <si>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</si>
  <si>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</si>
  <si>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</si>
  <si>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</si>
  <si>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</si>
  <si>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</si>
  <si>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</si>
  <si>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</si>
  <si>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</si>
  <si>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</si>
  <si>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</si>
  <si>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</si>
  <si>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</si>
  <si>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</si>
  <si>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</si>
  <si>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</si>
  <si>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</si>
  <si>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</si>
  <si>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</si>
  <si>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</si>
  <si>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</si>
  <si>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</si>
  <si>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</si>
  <si>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</si>
  <si>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</si>
  <si>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</si>
  <si>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</si>
  <si>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</si>
  <si>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</si>
  <si>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</si>
  <si>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</si>
  <si>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</si>
  <si>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</si>
  <si>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</si>
  <si>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</si>
  <si>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</si>
  <si>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</si>
  <si>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</si>
  <si>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</si>
  <si>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</si>
  <si>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</si>
  <si>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</si>
  <si>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</si>
  <si>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</si>
  <si>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</si>
  <si>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</si>
  <si>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</si>
  <si>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</si>
  <si>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</si>
  <si>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</si>
  <si>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</si>
  <si>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</si>
  <si>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</si>
  <si>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</si>
  <si>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</si>
  <si>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</si>
  <si>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</si>
  <si>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</si>
  <si>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</si>
  <si>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</si>
  <si>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</si>
  <si>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</si>
  <si>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</si>
  <si>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</si>
  <si>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</si>
  <si>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</si>
  <si>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</si>
  <si>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</si>
  <si>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</si>
  <si>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</si>
  <si>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</si>
  <si>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</si>
  <si>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</si>
  <si>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</si>
  <si>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</si>
  <si>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</si>
  <si>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</si>
  <si>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</si>
  <si>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</si>
  <si>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</si>
  <si>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</si>
  <si>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</si>
  <si>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</si>
  <si>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</si>
  <si>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</si>
  <si>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</si>
  <si>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</si>
  <si>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</si>
  <si>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</si>
  <si>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</si>
  <si>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</si>
  <si>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</si>
  <si>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</si>
  <si>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</si>
  <si>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</si>
  <si>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</si>
  <si>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</si>
  <si>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</si>
  <si>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</si>
  <si>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</si>
  <si>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</si>
  <si>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</si>
  <si>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</si>
  <si>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</si>
  <si>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</si>
  <si>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</si>
  <si>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</si>
  <si>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</si>
  <si>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</si>
  <si>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</si>
  <si>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</si>
  <si>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</si>
  <si>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</si>
  <si>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</si>
  <si>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</si>
  <si>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</si>
  <si>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</si>
  <si>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</si>
  <si>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</si>
  <si>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</si>
  <si>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</si>
  <si>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</si>
  <si>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</si>
  <si>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</si>
  <si>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</si>
  <si>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</si>
  <si>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</si>
  <si>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</si>
  <si>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</si>
  <si>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</si>
  <si>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</si>
  <si>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</si>
  <si>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</si>
  <si>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</si>
  <si>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</si>
  <si>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</si>
  <si>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</si>
  <si>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</si>
  <si>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</si>
  <si>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</si>
  <si>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</si>
  <si>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</si>
  <si>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</si>
  <si>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</si>
  <si>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</si>
  <si>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</si>
  <si>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</si>
  <si>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</si>
  <si>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</si>
  <si>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</si>
  <si>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</si>
  <si>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</si>
  <si>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</si>
  <si>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</si>
  <si>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</si>
  <si>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</si>
  <si>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</si>
  <si>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</si>
  <si>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</si>
  <si>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</si>
  <si>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</si>
  <si>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</si>
  <si>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</si>
  <si>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</si>
  <si>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</si>
  <si>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</si>
  <si>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</si>
  <si>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</si>
  <si>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</si>
  <si>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</si>
  <si>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</si>
  <si>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</si>
  <si>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</si>
  <si>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</si>
  <si>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</si>
  <si>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</si>
  <si>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</si>
  <si>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</si>
  <si>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</si>
  <si>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</si>
  <si>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</si>
  <si>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</si>
  <si>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</si>
  <si>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</si>
  <si>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</si>
  <si>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</si>
  <si>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</si>
  <si>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</si>
  <si>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</si>
  <si>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</si>
  <si>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</si>
  <si>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</si>
  <si>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</si>
  <si>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</si>
  <si>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</si>
  <si>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</si>
  <si>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</si>
  <si>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</si>
  <si>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</si>
  <si>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</si>
  <si>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</si>
  <si>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</si>
  <si>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</si>
  <si>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</si>
  <si>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</si>
  <si>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</si>
  <si>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</si>
  <si>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</si>
  <si>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</si>
  <si>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</si>
  <si>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</si>
  <si>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</si>
  <si>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</si>
  <si>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</si>
  <si>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</si>
  <si>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</si>
  <si>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</si>
  <si>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</si>
  <si>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</si>
  <si>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</si>
  <si>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</si>
  <si>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</si>
  <si>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</si>
  <si>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</si>
  <si>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</si>
  <si>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</si>
  <si>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</si>
  <si>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</si>
  <si>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</si>
  <si>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</si>
  <si>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</si>
  <si>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</si>
  <si>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</si>
  <si>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</si>
  <si>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</si>
  <si>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</si>
  <si>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</si>
  <si>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</si>
  <si>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</si>
  <si>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</si>
  <si>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</si>
  <si>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</si>
  <si>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</si>
  <si>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</si>
  <si>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</si>
  <si>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</si>
  <si>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</si>
  <si>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</si>
  <si>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</si>
  <si>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</si>
  <si>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</si>
  <si>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</si>
  <si>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</si>
  <si>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</si>
  <si>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</si>
  <si>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</si>
  <si>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</si>
  <si>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</si>
  <si>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</si>
  <si>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</si>
  <si>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</si>
  <si>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</si>
  <si>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</si>
  <si>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</si>
  <si>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</si>
  <si>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</si>
  <si>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</si>
  <si>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</si>
  <si>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</si>
  <si>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</si>
  <si>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</si>
  <si>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</si>
  <si>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</si>
  <si>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</si>
  <si>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</si>
  <si>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</si>
  <si>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</si>
  <si>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</si>
  <si>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</si>
  <si>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</si>
  <si>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</si>
  <si>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</si>
  <si>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</si>
  <si>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</si>
  <si>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</si>
  <si>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</si>
  <si>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</si>
  <si>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</si>
  <si>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</si>
  <si>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</si>
  <si>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</si>
  <si>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</si>
  <si>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</si>
  <si>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</si>
  <si>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</si>
  <si>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</si>
  <si>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</si>
  <si>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</si>
  <si>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</si>
  <si>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</si>
  <si>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</si>
  <si>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</si>
  <si>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</si>
  <si>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</si>
  <si>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</si>
  <si>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</si>
  <si>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</si>
  <si>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</si>
  <si>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</si>
  <si>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</si>
  <si>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</si>
  <si>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</si>
  <si>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</si>
  <si>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</si>
  <si>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</si>
  <si>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</si>
  <si>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</si>
  <si>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</si>
  <si>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</si>
  <si>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</si>
  <si>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</si>
  <si>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</si>
  <si>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</si>
  <si>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</si>
  <si>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</si>
  <si>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</si>
  <si>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</si>
  <si>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</si>
  <si>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</si>
  <si>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</si>
  <si>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</si>
  <si>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</si>
  <si>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</si>
  <si>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</si>
  <si>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</si>
  <si>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</si>
  <si>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</si>
  <si>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</si>
  <si>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</si>
  <si>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</si>
  <si>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</si>
  <si>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</si>
  <si>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</si>
  <si>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</si>
  <si>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</si>
  <si>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</si>
  <si>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</si>
  <si>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</si>
  <si>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</si>
  <si>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</si>
  <si>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</si>
  <si>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</si>
  <si>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</si>
  <si>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</si>
  <si>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</si>
  <si>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</si>
  <si>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</si>
  <si>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</si>
  <si>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</si>
  <si>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</si>
  <si>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</si>
  <si>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</si>
  <si>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</si>
  <si>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</si>
  <si>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</si>
  <si>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</si>
  <si>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</si>
  <si>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</si>
  <si>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</si>
  <si>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</si>
  <si>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</si>
  <si>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</si>
  <si>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</si>
  <si>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</si>
  <si>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</si>
  <si>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</si>
  <si>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</si>
  <si>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</si>
  <si>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</si>
  <si>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</si>
  <si>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</si>
  <si>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</si>
  <si>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</si>
  <si>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</si>
  <si>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</si>
  <si>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</si>
  <si>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</si>
  <si>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</si>
  <si>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</si>
  <si>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</si>
  <si>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</si>
  <si>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</si>
  <si>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</si>
  <si>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</si>
  <si>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</si>
  <si>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</si>
  <si>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</si>
  <si>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</si>
  <si>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</si>
  <si>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</si>
  <si>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</si>
  <si>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</si>
  <si>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</si>
  <si>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</si>
  <si>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</si>
  <si>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</si>
  <si>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</si>
  <si>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</si>
  <si>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</si>
  <si>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</si>
  <si>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</si>
  <si>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</si>
  <si>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</si>
  <si>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</si>
  <si>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</si>
  <si>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</si>
  <si>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</si>
  <si>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</si>
  <si>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</si>
  <si>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</si>
  <si>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</si>
  <si>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</si>
  <si>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</si>
  <si>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</si>
  <si>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</si>
  <si>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</si>
  <si>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</si>
  <si>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</si>
  <si>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</si>
  <si>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</si>
  <si>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</si>
  <si>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</si>
  <si>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</si>
  <si>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</si>
  <si>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</si>
  <si>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</si>
  <si>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</si>
  <si>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</si>
  <si>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</si>
  <si>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</si>
  <si>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</si>
  <si>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</si>
  <si>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</si>
  <si>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</si>
  <si>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</si>
  <si>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</si>
  <si>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</si>
  <si>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</si>
  <si>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</si>
  <si>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</si>
  <si>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</si>
  <si>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</si>
  <si>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</si>
  <si>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</si>
  <si>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</si>
  <si>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</si>
  <si>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</si>
  <si>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</si>
  <si>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</si>
  <si>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</si>
  <si>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</si>
  <si>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</si>
  <si>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</si>
  <si>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</si>
  <si>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</si>
  <si>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</si>
  <si>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</si>
  <si>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</si>
  <si>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</si>
  <si>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</si>
  <si>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</si>
  <si>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</si>
  <si>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</si>
  <si>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</si>
  <si>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</si>
  <si>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</si>
  <si>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</si>
  <si>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</si>
  <si>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</si>
  <si>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</si>
  <si>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</si>
  <si>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</si>
  <si>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</si>
  <si>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</si>
  <si>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</si>
  <si>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</si>
  <si>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</si>
  <si>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</si>
  <si>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</si>
  <si>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</si>
  <si>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</si>
  <si>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</si>
  <si>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</si>
  <si>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</si>
  <si>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</si>
  <si>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</si>
  <si>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</si>
  <si>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</si>
  <si>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</si>
  <si>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</si>
  <si>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</si>
  <si>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</si>
  <si>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</si>
  <si>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</si>
  <si>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</si>
  <si>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</si>
  <si>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</si>
  <si>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</si>
  <si>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</si>
  <si>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</si>
  <si>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</si>
  <si>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</si>
  <si>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</si>
  <si>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</si>
  <si>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</si>
  <si>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</si>
  <si>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</si>
  <si>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</si>
  <si>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</si>
  <si>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</si>
  <si>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</si>
  <si>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</si>
  <si>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</si>
  <si>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</si>
  <si>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</si>
  <si>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</si>
  <si>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</si>
  <si>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</si>
  <si>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</si>
  <si>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</si>
  <si>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</si>
  <si>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</si>
  <si>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</si>
  <si>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</si>
  <si>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</si>
  <si>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</si>
  <si>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</si>
  <si>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</si>
  <si>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</si>
  <si>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</si>
  <si>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</si>
  <si>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</si>
  <si>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</si>
  <si>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</si>
  <si>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</si>
  <si>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</si>
  <si>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</si>
  <si>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</si>
  <si>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</si>
  <si>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</si>
  <si>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</si>
  <si>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</si>
  <si>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</si>
  <si>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</si>
  <si>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</si>
  <si>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</si>
  <si>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</si>
  <si>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</si>
  <si>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</si>
  <si>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</si>
  <si>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</si>
  <si>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</si>
  <si>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</si>
  <si>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</si>
  <si>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</si>
  <si>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</si>
  <si>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</si>
  <si>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</si>
  <si>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</si>
  <si>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</si>
  <si>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</si>
  <si>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</si>
  <si>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</si>
  <si>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</si>
  <si>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</si>
  <si>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</si>
  <si>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</si>
  <si>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</si>
  <si>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</si>
  <si>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</si>
  <si>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</si>
  <si>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</si>
  <si>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</si>
  <si>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</si>
  <si>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</si>
  <si>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</si>
  <si>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</si>
  <si>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</si>
  <si>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</si>
  <si>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</si>
  <si>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</si>
  <si>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</si>
  <si>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</si>
  <si>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</si>
  <si>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</si>
  <si>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</si>
  <si>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</si>
  <si>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</si>
  <si>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</si>
  <si>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</si>
  <si>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</si>
  <si>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</si>
  <si>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</si>
  <si>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</si>
  <si>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</si>
  <si>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</si>
  <si>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</si>
  <si>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</si>
  <si>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</si>
  <si>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</si>
  <si>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</si>
  <si>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</si>
  <si>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</si>
  <si>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</si>
  <si>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</si>
  <si>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</si>
  <si>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</si>
  <si>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</si>
  <si>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</si>
  <si>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</si>
  <si>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</si>
  <si>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</si>
  <si>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</si>
  <si>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</si>
  <si>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</si>
  <si>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</si>
  <si>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</si>
  <si>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</si>
  <si>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</si>
  <si>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</si>
  <si>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</si>
  <si>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</si>
  <si>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</si>
  <si>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</si>
  <si>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</si>
  <si>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</si>
  <si>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</si>
  <si>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</si>
  <si>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</si>
  <si>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</si>
  <si>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</si>
  <si>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</si>
  <si>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</si>
  <si>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</si>
  <si>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</si>
  <si>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</si>
  <si>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</si>
  <si>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</si>
  <si>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</si>
  <si>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</si>
  <si>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</si>
  <si>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</si>
  <si>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</si>
  <si>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</si>
  <si>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</si>
  <si>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</si>
  <si>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</si>
  <si>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</si>
  <si>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</si>
  <si>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</si>
  <si>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</si>
  <si>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</si>
  <si>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</si>
  <si>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</si>
  <si>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</si>
  <si>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</si>
  <si>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</si>
  <si>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</si>
  <si>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</si>
  <si>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</si>
  <si>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</si>
  <si>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</si>
  <si>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</si>
  <si>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</si>
  <si>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</si>
  <si>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</si>
  <si>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</si>
  <si>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</si>
  <si>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</si>
  <si>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</si>
  <si>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</si>
  <si>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</si>
  <si>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</si>
  <si>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</si>
  <si>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</si>
  <si>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</si>
  <si>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</si>
  <si>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</si>
  <si>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</si>
  <si>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</si>
  <si>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</si>
  <si>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</si>
  <si>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</si>
  <si>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</si>
  <si>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</si>
  <si>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</si>
  <si>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</si>
  <si>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</si>
  <si>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</si>
  <si>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</si>
  <si>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</si>
  <si>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</si>
  <si>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</si>
  <si>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</si>
  <si>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</si>
  <si>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</si>
  <si>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</si>
  <si>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</si>
  <si>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</si>
  <si>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</si>
  <si>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</si>
  <si>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</si>
  <si>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</si>
  <si>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</si>
  <si>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</si>
  <si>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</si>
  <si>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</si>
  <si>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</si>
  <si>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</si>
  <si>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</si>
  <si>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</si>
  <si>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</si>
  <si>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</si>
  <si>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</si>
  <si>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</si>
  <si>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</si>
  <si>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</si>
  <si>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</si>
  <si>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</si>
  <si>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</si>
  <si>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</si>
  <si>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</si>
  <si>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</si>
  <si>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</si>
  <si>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</si>
  <si>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</si>
  <si>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</si>
  <si>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</si>
  <si>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</si>
  <si>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</si>
  <si>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</si>
  <si>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</si>
  <si>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</si>
  <si>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</si>
  <si>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</si>
  <si>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</si>
  <si>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</si>
  <si>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</si>
  <si>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</si>
  <si>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</si>
  <si>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</si>
  <si>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</si>
  <si>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</si>
  <si>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</si>
  <si>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</si>
  <si>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</si>
  <si>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</si>
  <si>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</si>
  <si>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</si>
  <si>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</si>
  <si>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</si>
  <si>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</si>
  <si>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</si>
  <si>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</si>
  <si>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</si>
  <si>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</si>
  <si>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</si>
  <si>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</si>
  <si>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</si>
  <si>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</si>
  <si>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</si>
  <si>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</si>
  <si>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</si>
  <si>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</si>
  <si>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</si>
  <si>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</si>
  <si>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</si>
  <si>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</si>
  <si>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</si>
  <si>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</si>
  <si>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</si>
  <si>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</si>
  <si>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</si>
  <si>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</si>
  <si>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</si>
  <si>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</si>
  <si>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</si>
  <si>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</si>
  <si>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</si>
  <si>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</si>
  <si>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</si>
  <si>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</si>
  <si>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</si>
  <si>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</si>
  <si>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</si>
  <si>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</si>
  <si>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</si>
  <si>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</si>
  <si>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</si>
  <si>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</si>
  <si>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</si>
  <si>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</si>
  <si>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</si>
  <si>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</si>
  <si>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</si>
  <si>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</si>
  <si>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</si>
  <si>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</si>
  <si>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</si>
  <si>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</si>
  <si>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</si>
  <si>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</si>
  <si>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</si>
  <si>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</si>
  <si>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</si>
  <si>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</si>
  <si>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</si>
  <si>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</si>
  <si>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</si>
  <si>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</si>
  <si>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</si>
  <si>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</si>
  <si>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</si>
  <si>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</si>
  <si>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</si>
  <si>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</si>
  <si>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</si>
  <si>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</si>
  <si>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</si>
  <si>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</si>
  <si>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</si>
  <si>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</si>
  <si>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</si>
  <si>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</si>
  <si>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</si>
  <si>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</si>
  <si>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</si>
  <si>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</si>
  <si>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</si>
  <si>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</si>
  <si>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</si>
  <si>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</si>
  <si>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</si>
  <si>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</si>
  <si>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</si>
  <si>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</si>
  <si>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</si>
  <si>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</si>
  <si>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</si>
  <si>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</si>
  <si>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</si>
  <si>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</si>
  <si>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</si>
  <si>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</si>
  <si>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</si>
  <si>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</si>
  <si>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</si>
  <si>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</si>
  <si>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</si>
  <si>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</si>
  <si>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</si>
  <si>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</si>
  <si>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</si>
  <si>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</si>
  <si>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</si>
  <si>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</si>
  <si>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</si>
  <si>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</si>
  <si>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</si>
  <si>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</si>
  <si>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</si>
  <si>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</si>
  <si>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</si>
  <si>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</si>
  <si>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</si>
  <si>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</si>
  <si>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</si>
  <si>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</si>
  <si>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</si>
  <si>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</si>
  <si>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</si>
  <si>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</si>
  <si>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</si>
  <si>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</si>
  <si>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</si>
  <si>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</si>
  <si>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</si>
  <si>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</si>
  <si>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</si>
  <si>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</si>
  <si>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</si>
  <si>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</si>
  <si>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</si>
  <si>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</si>
  <si>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</si>
  <si>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</si>
  <si>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</si>
  <si>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</si>
  <si>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</si>
  <si>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</si>
  <si>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</si>
  <si>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</si>
  <si>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</si>
  <si>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</si>
  <si>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</si>
  <si>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</si>
  <si>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</si>
  <si>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</si>
  <si>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</si>
  <si>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</si>
  <si>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</si>
  <si>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</si>
  <si>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</si>
  <si>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</si>
  <si>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</si>
  <si>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</si>
  <si>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</si>
  <si>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</si>
  <si>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</si>
  <si>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</si>
  <si>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</si>
  <si>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</si>
  <si>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</si>
  <si>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</si>
  <si>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</si>
  <si>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</si>
  <si>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</si>
  <si>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</si>
  <si>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</si>
  <si>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</si>
  <si>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</si>
  <si>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</si>
  <si>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</si>
  <si>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</si>
  <si>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</si>
  <si>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</si>
  <si>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</si>
  <si>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</si>
  <si>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</si>
  <si>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</si>
  <si>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</si>
  <si>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</si>
  <si>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</si>
  <si>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</si>
  <si>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</si>
  <si>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</si>
  <si>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</si>
  <si>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</si>
  <si>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</si>
  <si>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</si>
  <si>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</si>
  <si>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</si>
  <si>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</si>
  <si>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</si>
  <si>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</si>
  <si>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</si>
  <si>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</si>
  <si>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</si>
  <si>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</si>
  <si>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</si>
  <si>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</si>
  <si>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</si>
  <si>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</si>
  <si>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</si>
  <si>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</si>
  <si>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</si>
  <si>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</si>
  <si>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</si>
  <si>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</si>
  <si>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</si>
  <si>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</si>
  <si>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</si>
  <si>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</si>
  <si>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</si>
  <si>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</si>
  <si>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</si>
  <si>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</si>
  <si>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</si>
  <si>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</si>
  <si>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</si>
  <si>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</si>
  <si>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</si>
  <si>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</si>
  <si>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</si>
  <si>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</si>
  <si>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</si>
  <si>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</si>
  <si>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</si>
  <si>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</si>
  <si>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</si>
  <si>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</si>
  <si>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</si>
  <si>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</si>
  <si>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</si>
  <si>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</si>
  <si>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</si>
  <si>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</si>
  <si>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</si>
  <si>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</si>
  <si>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</si>
  <si>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</si>
  <si>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</si>
  <si>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</si>
  <si>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</si>
  <si>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</si>
  <si>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</si>
  <si>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</si>
  <si>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</si>
  <si>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</si>
  <si>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</si>
  <si>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</si>
  <si>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</si>
  <si>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</si>
  <si>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</si>
  <si>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</si>
  <si>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</si>
  <si>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</si>
  <si>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</si>
  <si>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</si>
  <si>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</si>
  <si>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</si>
  <si>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</si>
  <si>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</si>
  <si>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</si>
  <si>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</si>
  <si>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</si>
  <si>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</si>
  <si>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</si>
  <si>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</si>
  <si>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</si>
  <si>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</si>
  <si>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</si>
  <si>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</si>
  <si>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</si>
  <si>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</si>
  <si>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</si>
  <si>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</si>
  <si>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</si>
  <si>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</si>
  <si>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</si>
  <si>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</si>
  <si>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</si>
  <si>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</si>
  <si>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</si>
  <si>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</si>
  <si>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</si>
  <si>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</si>
  <si>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</si>
  <si>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</si>
  <si>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</si>
  <si>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</si>
  <si>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</si>
  <si>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</si>
  <si>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</si>
  <si>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</si>
  <si>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</si>
  <si>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</si>
  <si>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</si>
  <si>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</si>
  <si>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</si>
  <si>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</si>
  <si>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</si>
  <si>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</si>
  <si>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</si>
  <si>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</si>
  <si>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</si>
  <si>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</si>
  <si>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</si>
  <si>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</si>
  <si>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</si>
  <si>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</si>
  <si>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</si>
  <si>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</si>
  <si>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</si>
  <si>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</si>
  <si>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</si>
  <si>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</si>
  <si>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</si>
  <si>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</si>
  <si>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</si>
  <si>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</si>
  <si>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</si>
  <si>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</si>
  <si>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</si>
  <si>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</si>
  <si>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</si>
  <si>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</si>
  <si>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</si>
  <si>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</si>
  <si>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</si>
  <si>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</si>
  <si>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</si>
  <si>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</si>
  <si>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</si>
  <si>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</si>
  <si>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</si>
  <si>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</si>
  <si>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</si>
  <si>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</si>
  <si>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</si>
  <si>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</si>
  <si>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</si>
  <si>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</si>
  <si>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</si>
  <si>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</si>
  <si>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</si>
  <si>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</si>
  <si>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</si>
  <si>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</si>
  <si>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</si>
  <si>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</si>
  <si>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</si>
  <si>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</si>
  <si>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</si>
  <si>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</si>
  <si>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</si>
  <si>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</si>
  <si>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</si>
  <si>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</si>
  <si>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</si>
  <si>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</si>
  <si>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</si>
  <si>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</si>
  <si>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</si>
  <si>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</si>
  <si>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</si>
  <si>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</si>
  <si>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</si>
  <si>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</si>
  <si>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</si>
  <si>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</si>
  <si>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</si>
  <si>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</si>
  <si>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</si>
  <si>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</si>
  <si>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</si>
  <si>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</si>
  <si>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</si>
  <si>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</si>
  <si>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</si>
  <si>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</si>
  <si>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</si>
  <si>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</si>
  <si>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</si>
  <si>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</si>
  <si>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</si>
  <si>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</si>
  <si>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</si>
  <si>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</si>
  <si>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</si>
  <si>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</si>
  <si>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</si>
  <si>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</si>
  <si>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</si>
  <si>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</si>
  <si>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</si>
  <si>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</si>
  <si>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</si>
  <si>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</si>
  <si>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</si>
  <si>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</si>
  <si>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</si>
  <si>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</si>
  <si>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</si>
  <si>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</si>
  <si>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</si>
  <si>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</si>
  <si>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</si>
  <si>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</si>
  <si>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</si>
  <si>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</si>
  <si>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</si>
  <si>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</si>
  <si>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</si>
  <si>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</si>
  <si>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</si>
  <si>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</si>
  <si>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</si>
  <si>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</si>
  <si>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</si>
  <si>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</si>
  <si>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</si>
  <si>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</si>
  <si>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</si>
  <si>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</si>
  <si>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</si>
  <si>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</si>
  <si>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</si>
  <si>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</si>
  <si>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</si>
  <si>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</si>
  <si>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</si>
  <si>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</si>
  <si>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</si>
  <si>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</si>
  <si>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</si>
  <si>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</si>
  <si>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</si>
  <si>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</si>
  <si>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</si>
  <si>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</si>
  <si>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</si>
  <si>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</si>
  <si>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</si>
  <si>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</si>
  <si>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</si>
  <si>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</si>
  <si>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</si>
  <si>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</si>
  <si>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</si>
  <si>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</si>
  <si>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</si>
  <si>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</si>
  <si>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</si>
  <si>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</si>
  <si>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</si>
  <si>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</si>
  <si>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</si>
  <si>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</si>
  <si>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</si>
  <si>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</si>
  <si>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</si>
  <si>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</si>
  <si>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</si>
  <si>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</si>
  <si>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</si>
  <si>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</si>
  <si>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</si>
  <si>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</si>
  <si>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</si>
  <si>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</si>
  <si>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</si>
  <si>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</si>
  <si>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</si>
  <si>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</si>
  <si>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</si>
  <si>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</si>
  <si>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</si>
  <si>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</si>
  <si>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</si>
  <si>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</si>
  <si>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</si>
  <si>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</si>
  <si>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</si>
  <si>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</si>
  <si>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</si>
  <si>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</si>
  <si>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</si>
  <si>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</si>
  <si>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</si>
  <si>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</si>
  <si>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</si>
  <si>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</si>
  <si>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</si>
  <si>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</si>
  <si>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</si>
  <si>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</si>
  <si>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</si>
  <si>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</si>
  <si>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</si>
  <si>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</si>
  <si>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</si>
  <si>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</si>
  <si>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</si>
  <si>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</si>
  <si>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</si>
  <si>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</si>
  <si>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</si>
  <si>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</si>
  <si>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</si>
  <si>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</si>
  <si>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</si>
  <si>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</si>
  <si>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</si>
  <si>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</si>
  <si>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</si>
  <si>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</si>
  <si>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</si>
  <si>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</si>
  <si>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</si>
  <si>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</si>
  <si>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</si>
  <si>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</si>
  <si>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</si>
  <si>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</si>
  <si>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</si>
  <si>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</si>
  <si>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</si>
  <si>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</si>
  <si>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</si>
  <si>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</si>
  <si>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</si>
  <si>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</si>
  <si>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</si>
  <si>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</si>
  <si>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</si>
  <si>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</si>
  <si>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</si>
  <si>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</si>
  <si>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</si>
  <si>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</si>
  <si>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</si>
  <si>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</si>
  <si>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</si>
  <si>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</si>
  <si>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</si>
  <si>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</si>
  <si>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</si>
  <si>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</si>
  <si>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</si>
  <si>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</si>
  <si>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</si>
  <si>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</si>
  <si>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</si>
  <si>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</si>
  <si>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</si>
  <si>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</si>
  <si>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</si>
  <si>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</si>
  <si>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</si>
  <si>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</si>
  <si>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</si>
  <si>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</si>
  <si>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</si>
  <si>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</si>
  <si>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</si>
  <si>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</si>
  <si>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</si>
  <si>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</si>
  <si>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</si>
  <si>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</si>
  <si>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</si>
  <si>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</si>
  <si>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</si>
  <si>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</si>
  <si>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</si>
  <si>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</si>
  <si>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</si>
  <si>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</si>
  <si>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</si>
  <si>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</si>
  <si>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</si>
  <si>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</si>
  <si>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</si>
  <si>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</si>
  <si>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</si>
  <si>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</si>
  <si>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</si>
  <si>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</si>
  <si>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</si>
  <si>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</si>
  <si>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</si>
  <si>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</si>
  <si>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</si>
  <si>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</si>
  <si>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</si>
  <si>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</si>
  <si>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</si>
  <si>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</si>
  <si>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</si>
  <si>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</si>
  <si>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</si>
  <si>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</si>
  <si>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</si>
  <si>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</si>
  <si>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</si>
  <si>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</si>
  <si>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</si>
  <si>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</si>
  <si>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</si>
  <si>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</si>
  <si>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</si>
  <si>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</si>
  <si>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</si>
  <si>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</si>
  <si>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</si>
  <si>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</si>
  <si>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</si>
  <si>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</si>
  <si>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</si>
  <si>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</si>
  <si>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</si>
  <si>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</si>
  <si>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</si>
  <si>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</si>
  <si>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</si>
  <si>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</si>
  <si>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</si>
  <si>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</si>
  <si>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</si>
  <si>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</si>
  <si>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</si>
  <si>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</si>
  <si>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</si>
  <si>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</si>
  <si>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</si>
  <si>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</si>
  <si>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</si>
  <si>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</si>
  <si>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</si>
  <si>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</si>
  <si>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</si>
  <si>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</si>
  <si>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</si>
  <si>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</si>
  <si>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</si>
  <si>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</si>
  <si>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</si>
  <si>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</si>
  <si>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</si>
  <si>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</si>
  <si>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</si>
  <si>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</si>
  <si>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</si>
  <si>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</si>
  <si>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</si>
  <si>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</si>
  <si>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</si>
  <si>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</si>
  <si>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</si>
  <si>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</si>
  <si>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</si>
  <si>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</si>
  <si>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</si>
  <si>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</si>
  <si>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</si>
  <si>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</si>
  <si>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</si>
  <si>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</si>
  <si>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</si>
  <si>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</si>
  <si>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</si>
  <si>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</si>
  <si>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</si>
  <si>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</si>
  <si>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</si>
  <si>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</si>
  <si>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</si>
  <si>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</si>
  <si>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</si>
  <si>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</si>
  <si>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</si>
  <si>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</si>
  <si>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</si>
  <si>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</si>
  <si>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</si>
  <si>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</si>
  <si>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</si>
  <si>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</si>
  <si>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</si>
  <si>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</si>
  <si>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</si>
  <si>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</si>
  <si>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</si>
  <si>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</si>
  <si>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</si>
  <si>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</si>
  <si>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</si>
  <si>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</si>
  <si>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</si>
  <si>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</si>
  <si>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</si>
  <si>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</si>
  <si>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</si>
  <si>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</si>
  <si>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</si>
  <si>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</si>
  <si>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</si>
  <si>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</si>
  <si>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</si>
  <si>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</si>
  <si>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</si>
  <si>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</si>
  <si>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</si>
  <si>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</si>
  <si>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</si>
  <si>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</si>
  <si>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</si>
  <si>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</si>
  <si>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</si>
  <si>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</si>
  <si>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</si>
  <si>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</si>
  <si>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</si>
  <si>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</si>
  <si>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</si>
  <si>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</si>
  <si>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</si>
  <si>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</si>
  <si>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</si>
  <si>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</si>
  <si>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</si>
  <si>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</si>
  <si>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</si>
  <si>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</si>
  <si>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</si>
  <si>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</si>
  <si>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</si>
  <si>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</si>
  <si>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</si>
  <si>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</si>
  <si>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</si>
  <si>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</si>
  <si>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</si>
  <si>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</si>
  <si>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</si>
  <si>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</si>
  <si>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</si>
  <si>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</si>
  <si>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</si>
  <si>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</si>
  <si>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</si>
  <si>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</si>
  <si>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</si>
  <si>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</si>
  <si>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</si>
  <si>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</si>
  <si>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</si>
  <si>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</si>
  <si>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</si>
  <si>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</si>
  <si>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</si>
  <si>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</si>
  <si>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</si>
  <si>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</si>
  <si>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</si>
  <si>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</si>
  <si>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</si>
  <si>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</si>
  <si>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</si>
  <si>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</si>
  <si>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</si>
  <si>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</si>
  <si>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</si>
  <si>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</si>
  <si>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</si>
  <si>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</si>
  <si>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</si>
  <si>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</si>
  <si>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</si>
  <si>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</si>
  <si>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</si>
  <si>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</si>
  <si>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</si>
  <si>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</si>
  <si>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</si>
  <si>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</si>
  <si>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</si>
  <si>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</si>
  <si>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</si>
  <si>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</si>
  <si>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</si>
  <si>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</si>
  <si>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</si>
  <si>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</si>
  <si>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</si>
  <si>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</si>
  <si>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</si>
  <si>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</si>
  <si>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</si>
  <si>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</si>
  <si>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</si>
  <si>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</si>
  <si>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</si>
  <si>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</si>
  <si>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</si>
  <si>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</si>
  <si>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</si>
  <si>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</si>
  <si>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</si>
  <si>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</si>
  <si>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</si>
  <si>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</si>
  <si>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</si>
  <si>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</si>
  <si>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</si>
  <si>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</si>
  <si>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</si>
  <si>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</si>
  <si>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</si>
  <si>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</si>
  <si>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</si>
  <si>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</si>
  <si>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</si>
  <si>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</si>
  <si>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</si>
  <si>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</si>
  <si>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</si>
  <si>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</si>
  <si>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</si>
  <si>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</si>
  <si>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</si>
  <si>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</si>
  <si>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</si>
  <si>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</si>
  <si>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</si>
  <si>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</si>
  <si>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</si>
  <si>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</si>
  <si>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</si>
  <si>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</si>
  <si>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</si>
  <si>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</si>
  <si>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</si>
  <si>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</si>
  <si>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</si>
  <si>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</si>
  <si>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</si>
  <si>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</si>
  <si>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</si>
  <si>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</si>
  <si>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</si>
  <si>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</si>
  <si>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</si>
  <si>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</si>
  <si>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</si>
  <si>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</si>
  <si>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</si>
  <si>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</si>
  <si>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</si>
  <si>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</si>
  <si>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</si>
  <si>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</si>
  <si>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</si>
  <si>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</si>
  <si>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</si>
  <si>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</si>
  <si>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</si>
  <si>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</si>
  <si>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</si>
  <si>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</si>
  <si>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</si>
  <si>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</si>
  <si>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</si>
  <si>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</si>
  <si>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</si>
  <si>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</si>
  <si>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</si>
  <si>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</si>
  <si>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</si>
  <si>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</si>
  <si>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</si>
  <si>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</si>
  <si>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</si>
  <si>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</si>
  <si>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</si>
  <si>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</si>
  <si>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</si>
  <si>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</si>
  <si>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</si>
  <si>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</si>
  <si>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</si>
  <si>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</si>
  <si>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</si>
  <si>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</si>
  <si>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</si>
  <si>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</si>
  <si>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</si>
  <si>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</si>
  <si>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</si>
  <si>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</si>
  <si>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</si>
  <si>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</si>
  <si>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</si>
  <si>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</si>
  <si>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</si>
  <si>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</si>
  <si>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</si>
  <si>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</si>
  <si>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</si>
  <si>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</si>
  <si>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</si>
  <si>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</si>
  <si>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</si>
  <si>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</si>
  <si>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</si>
  <si>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</si>
  <si>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</si>
  <si>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</si>
  <si>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</si>
  <si>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</si>
  <si>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</si>
  <si>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</si>
  <si>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</si>
  <si>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</si>
  <si>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</si>
  <si>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</si>
  <si>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</si>
  <si>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</si>
  <si>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</si>
  <si>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</si>
  <si>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</si>
  <si>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</si>
  <si>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</si>
  <si>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</si>
  <si>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</si>
  <si>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</si>
  <si>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</si>
  <si>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</si>
  <si>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</si>
  <si>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</si>
  <si>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</si>
  <si>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</si>
  <si>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</si>
  <si>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</si>
  <si>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</si>
  <si>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</si>
  <si>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</si>
  <si>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</si>
  <si>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</si>
  <si>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</si>
  <si>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</si>
  <si>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</si>
  <si>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</si>
  <si>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</si>
  <si>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</si>
  <si>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</si>
  <si>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</si>
  <si>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</si>
  <si>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</si>
  <si>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</si>
  <si>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</si>
  <si>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</si>
  <si>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</si>
  <si>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</si>
  <si>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</si>
  <si>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</si>
  <si>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</si>
  <si>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</si>
  <si>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</si>
  <si>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</si>
  <si>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</si>
  <si>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</si>
  <si>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</si>
  <si>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</si>
  <si>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</si>
  <si>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</si>
  <si>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</si>
  <si>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</si>
  <si>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</si>
  <si>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</si>
  <si>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</si>
  <si>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</si>
  <si>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</si>
  <si>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</si>
  <si>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</si>
  <si>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</si>
  <si>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</si>
  <si>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</si>
  <si>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</si>
  <si>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</si>
  <si>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</si>
  <si>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</si>
  <si>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</si>
  <si>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</si>
  <si>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</si>
  <si>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</si>
  <si>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</si>
  <si>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</si>
  <si>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</si>
  <si>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</si>
  <si>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</si>
  <si>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</si>
  <si>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</si>
  <si>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</si>
  <si>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</si>
  <si>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</si>
  <si>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</si>
  <si>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</si>
  <si>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</si>
  <si>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</si>
  <si>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</si>
  <si>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</si>
  <si>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</si>
  <si>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</si>
  <si>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</si>
  <si>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</si>
  <si>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</si>
  <si>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</si>
  <si>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</si>
  <si>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</si>
  <si>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</si>
  <si>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</si>
  <si>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</si>
  <si>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</si>
  <si>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</si>
  <si>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</si>
  <si>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</si>
  <si>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</si>
  <si>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</si>
  <si>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</si>
  <si>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</si>
  <si>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</si>
  <si>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</si>
  <si>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</si>
  <si>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</si>
  <si>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</si>
  <si>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</si>
  <si>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</si>
  <si>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</si>
  <si>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</si>
  <si>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</si>
  <si>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</si>
  <si>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</si>
  <si>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</si>
  <si>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</si>
  <si>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</si>
  <si>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</si>
  <si>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</si>
  <si>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</si>
  <si>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</si>
  <si>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</si>
  <si>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</si>
  <si>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</si>
  <si>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</si>
  <si>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</si>
  <si>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</si>
  <si>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</si>
  <si>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</si>
  <si>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</si>
  <si>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</si>
  <si>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</si>
  <si>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</si>
  <si>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</si>
  <si>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</si>
  <si>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</si>
  <si>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</si>
  <si>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</si>
  <si>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</si>
  <si>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</si>
  <si>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</si>
  <si>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</si>
  <si>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</si>
  <si>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</si>
  <si>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</si>
  <si>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</si>
  <si>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</si>
  <si>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</si>
  <si>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</si>
  <si>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</si>
  <si>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</si>
  <si>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</si>
  <si>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</si>
  <si>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</si>
  <si>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</si>
  <si>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</si>
  <si>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</si>
  <si>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</si>
  <si>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</si>
  <si>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</si>
  <si>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</si>
  <si>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</si>
  <si>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</si>
  <si>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</si>
  <si>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</si>
  <si>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</si>
  <si>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</si>
  <si>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</si>
  <si>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</si>
  <si>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</si>
  <si>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</si>
  <si>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</si>
  <si>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</si>
  <si>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</si>
  <si>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</si>
  <si>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</si>
  <si>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</si>
  <si>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</si>
  <si>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</si>
  <si>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</si>
  <si>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</si>
  <si>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</si>
  <si>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</si>
  <si>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</si>
  <si>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</si>
  <si>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</si>
  <si>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</si>
  <si>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</si>
  <si>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</si>
  <si>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</si>
  <si>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</si>
  <si>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</si>
  <si>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</si>
  <si>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</si>
  <si>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</si>
  <si>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</si>
  <si>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</si>
  <si>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</si>
  <si>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</si>
  <si>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</si>
  <si>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</si>
  <si>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</si>
  <si>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</si>
  <si>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</si>
  <si>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</si>
  <si>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</si>
  <si>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</si>
  <si>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</si>
  <si>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</si>
  <si>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</si>
  <si>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</si>
  <si>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</si>
  <si>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</si>
  <si>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</si>
  <si>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</si>
  <si>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</si>
  <si>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</si>
  <si>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</si>
  <si>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</si>
  <si>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</si>
  <si>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</si>
  <si>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</si>
  <si>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</si>
  <si>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</si>
  <si>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</si>
  <si>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</si>
  <si>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</si>
  <si>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</si>
  <si>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</si>
  <si>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</si>
  <si>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</si>
  <si>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</si>
  <si>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</si>
  <si>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</si>
  <si>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</si>
  <si>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</si>
  <si>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</si>
  <si>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</si>
  <si>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</si>
  <si>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</si>
  <si>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</si>
  <si>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</si>
  <si>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</si>
  <si>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</si>
  <si>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</si>
  <si>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</si>
  <si>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</si>
  <si>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</si>
  <si>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</si>
  <si>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</si>
  <si>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</si>
  <si>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</si>
  <si>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</si>
  <si>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</si>
  <si>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</si>
  <si>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</si>
  <si>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</si>
  <si>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</si>
  <si>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</si>
  <si>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</si>
  <si>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</si>
  <si>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</si>
  <si>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</si>
  <si>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</si>
  <si>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</si>
  <si>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</si>
  <si>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</si>
  <si>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</si>
  <si>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</si>
  <si>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</si>
  <si>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</si>
  <si>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</si>
  <si>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</si>
  <si>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</si>
  <si>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</si>
  <si>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</si>
  <si>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</si>
  <si>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</si>
  <si>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</si>
  <si>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</si>
  <si>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</si>
  <si>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</si>
  <si>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</si>
  <si>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</si>
  <si>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</si>
  <si>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</si>
  <si>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</si>
  <si>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</si>
  <si>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</si>
  <si>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</si>
  <si>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</si>
  <si>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</si>
  <si>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</si>
  <si>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</si>
  <si>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</si>
  <si>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</si>
  <si>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</si>
  <si>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</si>
  <si>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</si>
  <si>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</si>
  <si>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</si>
  <si>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</si>
  <si>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</si>
  <si>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</si>
  <si>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</si>
  <si>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</si>
  <si>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</si>
  <si>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</si>
  <si>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</si>
  <si>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</si>
  <si>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</si>
  <si>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</si>
  <si>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</si>
  <si>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</si>
  <si>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</si>
  <si>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</si>
  <si>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</si>
  <si>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</si>
  <si>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</si>
  <si>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</si>
  <si>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</si>
  <si>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</si>
  <si>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</si>
  <si>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</si>
  <si>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</si>
  <si>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</si>
  <si>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</si>
  <si>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</si>
  <si>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</si>
  <si>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</si>
  <si>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</si>
  <si>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</si>
  <si>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</si>
  <si>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</si>
  <si>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</si>
  <si>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</si>
  <si>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</si>
  <si>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</si>
  <si>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</si>
  <si>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</si>
  <si>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</si>
  <si>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</si>
  <si>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</si>
  <si>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</si>
  <si>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</si>
  <si>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</si>
  <si>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</si>
  <si>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</si>
  <si>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</si>
  <si>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</si>
  <si>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</si>
  <si>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</si>
  <si>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</si>
  <si>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</si>
  <si>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</si>
  <si>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</si>
  <si>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</si>
  <si>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</si>
  <si>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</si>
  <si>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</si>
  <si>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</si>
  <si>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</si>
  <si>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</si>
  <si>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</si>
  <si>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</si>
  <si>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</si>
  <si>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</si>
  <si>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</si>
  <si>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</si>
  <si>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</si>
  <si>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</si>
  <si>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</si>
  <si>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</si>
  <si>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</si>
  <si>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</si>
  <si>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</si>
  <si>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</si>
  <si>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</si>
  <si>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</si>
  <si>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</si>
  <si>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</si>
  <si>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</si>
  <si>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</si>
  <si>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</si>
  <si>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</si>
  <si>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</si>
  <si>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</si>
  <si>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</si>
  <si>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</si>
  <si>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</si>
  <si>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</si>
  <si>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</si>
  <si>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</si>
  <si>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</si>
  <si>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</si>
  <si>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</si>
  <si>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</si>
  <si>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</si>
  <si>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</si>
  <si>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</si>
  <si>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</si>
  <si>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</si>
  <si>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</si>
  <si>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</si>
  <si>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</si>
  <si>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</si>
  <si>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</si>
  <si>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</si>
  <si>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</si>
  <si>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</si>
  <si>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</si>
  <si>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</si>
  <si>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</si>
  <si>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</si>
  <si>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</si>
  <si>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</si>
  <si>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</si>
  <si>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</si>
  <si>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</si>
  <si>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</si>
  <si>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</si>
  <si>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</si>
  <si>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</si>
  <si>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</si>
  <si>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</si>
  <si>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</si>
  <si>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</si>
  <si>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</si>
  <si>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</si>
  <si>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</si>
  <si>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</si>
  <si>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</si>
  <si>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</si>
  <si>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</si>
  <si>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</si>
  <si>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</si>
  <si>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</si>
  <si>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</si>
  <si>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</si>
  <si>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</si>
  <si>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</si>
  <si>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</si>
  <si>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</si>
  <si>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</si>
  <si>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</si>
  <si>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</si>
  <si>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</si>
  <si>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</si>
  <si>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</si>
  <si>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</si>
  <si>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</si>
  <si>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</si>
  <si>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</si>
  <si>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</si>
  <si>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</si>
  <si>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</si>
  <si>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</si>
  <si>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</si>
  <si>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</si>
  <si>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</si>
  <si>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</si>
  <si>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</si>
  <si>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</si>
  <si>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</si>
  <si>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</si>
  <si>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</si>
  <si>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</si>
  <si>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</si>
  <si>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</si>
  <si>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</si>
  <si>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</si>
  <si>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</si>
  <si>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</si>
  <si>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</si>
  <si>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</si>
  <si>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</si>
  <si>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</si>
  <si>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</si>
  <si>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</si>
  <si>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</si>
  <si>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</si>
  <si>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</si>
  <si>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</si>
  <si>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</si>
  <si>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</si>
  <si>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</si>
  <si>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</si>
  <si>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</si>
  <si>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</si>
  <si>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</si>
  <si>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</si>
  <si>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</si>
  <si>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</si>
  <si>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</si>
  <si>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</si>
  <si>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</si>
  <si>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</si>
  <si>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</si>
  <si>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</si>
  <si>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</si>
  <si>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</si>
  <si>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</si>
  <si>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</si>
  <si>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</si>
  <si>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</si>
  <si>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</si>
  <si>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</si>
  <si>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</si>
  <si>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</si>
  <si>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</si>
  <si>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</si>
  <si>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</si>
  <si>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</si>
  <si>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</si>
  <si>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</si>
  <si>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</si>
  <si>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</si>
  <si>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</si>
  <si>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</si>
  <si>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</si>
  <si>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</si>
  <si>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</si>
  <si>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</si>
  <si>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</si>
  <si>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</si>
  <si>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</si>
  <si>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</si>
  <si>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</si>
  <si>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</si>
  <si>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</si>
  <si>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</si>
  <si>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</si>
  <si>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</si>
  <si>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</si>
  <si>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</si>
  <si>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</si>
  <si>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</si>
  <si>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</si>
  <si>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</si>
  <si>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</si>
  <si>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</si>
  <si>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</si>
  <si>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</si>
  <si>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</si>
  <si>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</si>
  <si>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</si>
  <si>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</si>
  <si>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</si>
  <si>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</si>
  <si>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</si>
  <si>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</si>
  <si>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</si>
  <si>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</si>
  <si>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</si>
  <si>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</si>
  <si>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</si>
  <si>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</si>
  <si>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</si>
  <si>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</si>
  <si>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</si>
  <si>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</si>
  <si>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</si>
  <si>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</si>
  <si>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</si>
  <si>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</si>
  <si>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</si>
  <si>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</si>
  <si>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</si>
  <si>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</si>
  <si>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</si>
  <si>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</si>
  <si>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</si>
  <si>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</si>
  <si>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</si>
  <si>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</si>
  <si>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</si>
  <si>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</si>
  <si>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</si>
  <si>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</si>
  <si>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</si>
  <si>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</si>
  <si>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</si>
  <si>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</si>
  <si>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</si>
  <si>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</si>
  <si>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</si>
  <si>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</si>
  <si>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</si>
  <si>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</si>
  <si>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</si>
  <si>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</si>
  <si>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</si>
  <si>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</si>
  <si>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</si>
  <si>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</si>
  <si>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</si>
  <si>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</si>
  <si>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</si>
  <si>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</si>
  <si>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</si>
  <si>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</si>
  <si>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</si>
  <si>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</si>
  <si>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</si>
  <si>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</si>
  <si>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</si>
  <si>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</si>
  <si>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</si>
  <si>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</si>
  <si>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</si>
  <si>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</si>
  <si>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</si>
  <si>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</si>
  <si>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</si>
  <si>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</si>
  <si>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</si>
  <si>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</si>
  <si>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</si>
  <si>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</si>
  <si>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</si>
  <si>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</si>
  <si>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</si>
  <si>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</si>
  <si>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</si>
  <si>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</si>
  <si>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</si>
  <si>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</si>
  <si>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</si>
  <si>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</si>
  <si>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</si>
  <si>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</si>
  <si>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</si>
  <si>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</si>
  <si>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</si>
  <si>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</si>
  <si>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</si>
  <si>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</si>
  <si>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</si>
  <si>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</si>
  <si>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</si>
  <si>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</si>
  <si>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</si>
  <si>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</si>
  <si>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</si>
  <si>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</si>
  <si>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</si>
  <si>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</si>
  <si>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</si>
  <si>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</si>
  <si>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</si>
  <si>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</si>
  <si>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</si>
  <si>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</si>
  <si>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</si>
  <si>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</si>
  <si>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</si>
  <si>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</si>
  <si>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</si>
  <si>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</si>
  <si>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</si>
  <si>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</si>
  <si>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</si>
  <si>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</si>
  <si>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</si>
  <si>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</si>
  <si>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</si>
  <si>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</si>
  <si>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</si>
  <si>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</si>
  <si>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</si>
  <si>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</si>
  <si>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</si>
  <si>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</si>
  <si>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</si>
  <si>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</si>
  <si>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</si>
  <si>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</si>
  <si>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</si>
  <si>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</si>
  <si>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</si>
  <si>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</si>
  <si>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</si>
  <si>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</si>
  <si>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</si>
  <si>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</si>
  <si>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</si>
  <si>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</si>
  <si>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</si>
  <si>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</si>
  <si>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</si>
  <si>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</si>
  <si>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</si>
  <si>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</si>
  <si>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</si>
  <si>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</si>
  <si>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</si>
  <si>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</si>
  <si>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</si>
  <si>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</si>
  <si>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</si>
  <si>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</si>
  <si>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</si>
  <si>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</si>
  <si>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</si>
  <si>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</si>
  <si>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</si>
  <si>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</si>
  <si>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</si>
  <si>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</si>
  <si>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</si>
  <si>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</si>
  <si>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</si>
  <si>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</si>
  <si>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</si>
  <si>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</si>
  <si>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</si>
  <si>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</si>
  <si>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</si>
  <si>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</si>
  <si>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</si>
  <si>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</si>
  <si>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</si>
  <si>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</si>
  <si>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</si>
  <si>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</si>
  <si>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</si>
  <si>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</si>
  <si>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</si>
  <si>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</si>
  <si>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</si>
  <si>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</si>
  <si>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</si>
  <si>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</si>
  <si>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</si>
  <si>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</si>
  <si>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</si>
  <si>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</si>
  <si>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</si>
  <si>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</si>
  <si>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</si>
  <si>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</si>
  <si>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</si>
  <si>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</si>
  <si>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</si>
  <si>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</si>
  <si>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</si>
  <si>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</si>
  <si>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</si>
  <si>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</si>
  <si>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</si>
  <si>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</si>
  <si>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</si>
  <si>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</si>
  <si>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</si>
  <si>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</si>
  <si>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</si>
  <si>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</si>
  <si>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</si>
  <si>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</si>
  <si>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</si>
  <si>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</si>
  <si>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</si>
  <si>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</si>
  <si>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</si>
  <si>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</si>
  <si>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</si>
  <si>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</si>
  <si>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</si>
  <si>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</si>
  <si>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</si>
  <si>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</si>
  <si>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</si>
  <si>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</si>
  <si>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</si>
  <si>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</si>
  <si>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</si>
  <si>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</si>
  <si>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</si>
  <si>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</si>
  <si>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</si>
  <si>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</si>
  <si>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</si>
  <si>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</si>
  <si>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</si>
  <si>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</si>
  <si>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</si>
  <si>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</si>
  <si>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</si>
  <si>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</si>
  <si>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</si>
  <si>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</si>
  <si>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</si>
  <si>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</si>
  <si>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</si>
  <si>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</si>
  <si>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</si>
  <si>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</si>
  <si>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</si>
  <si>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</si>
  <si>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</si>
  <si>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</si>
  <si>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</si>
  <si>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</si>
  <si>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</si>
  <si>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</si>
  <si>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</si>
  <si>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</si>
  <si>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</si>
  <si>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</si>
  <si>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</si>
  <si>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</si>
  <si>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</si>
  <si>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</si>
  <si>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</si>
  <si>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</si>
  <si>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</si>
  <si>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</si>
  <si>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</si>
  <si>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</si>
  <si>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</si>
  <si>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</si>
  <si>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</si>
  <si>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</si>
  <si>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</si>
  <si>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</si>
  <si>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</si>
  <si>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</si>
  <si>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</si>
  <si>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</si>
  <si>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</si>
  <si>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</si>
  <si>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</si>
  <si>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</si>
  <si>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</si>
  <si>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</si>
  <si>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</si>
  <si>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</si>
  <si>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</si>
  <si>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</si>
  <si>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</si>
  <si>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</si>
  <si>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</si>
  <si>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</si>
  <si>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</si>
  <si>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</si>
  <si>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</si>
  <si>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</si>
  <si>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</si>
  <si>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</si>
  <si>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</si>
  <si>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</si>
  <si>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</si>
  <si>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</si>
  <si>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</si>
  <si>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</si>
  <si>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</si>
  <si>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</si>
  <si>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</si>
  <si>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</si>
  <si>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</si>
  <si>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</si>
  <si>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</si>
  <si>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</si>
  <si>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</si>
  <si>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</si>
  <si>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</si>
  <si>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</si>
  <si>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</si>
  <si>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</si>
  <si>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</si>
  <si>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</si>
  <si>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</si>
  <si>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</si>
  <si>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</si>
  <si>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</si>
  <si>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</si>
  <si>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</si>
  <si>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</si>
  <si>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</si>
  <si>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</si>
  <si>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</si>
  <si>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</si>
  <si>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</si>
  <si>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</si>
  <si>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</si>
  <si>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</si>
  <si>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</si>
  <si>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</si>
  <si>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</si>
  <si>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</si>
  <si>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</si>
  <si>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</si>
  <si>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</si>
  <si>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</si>
  <si>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</si>
  <si>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</si>
  <si>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</si>
  <si>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</si>
  <si>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</si>
  <si>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</si>
  <si>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</si>
  <si>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</si>
  <si>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</si>
  <si>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</si>
  <si>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</si>
  <si>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</si>
  <si>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</si>
  <si>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</si>
  <si>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</si>
  <si>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</si>
  <si>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</si>
  <si>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</si>
  <si>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</si>
  <si>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</si>
  <si>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</si>
  <si>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</si>
  <si>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</si>
  <si>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</si>
  <si>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</si>
  <si>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</si>
  <si>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</si>
  <si>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</si>
  <si>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</si>
  <si>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</si>
  <si>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</si>
  <si>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</si>
  <si>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</si>
  <si>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</si>
  <si>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</si>
  <si>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</si>
  <si>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</si>
  <si>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</si>
  <si>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</si>
  <si>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</si>
  <si>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</si>
  <si>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</si>
  <si>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</si>
  <si>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</si>
  <si>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</si>
  <si>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</si>
  <si>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</si>
  <si>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</si>
  <si>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</si>
  <si>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</si>
  <si>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</si>
  <si>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</si>
  <si>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</si>
  <si>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</si>
  <si>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</si>
  <si>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</si>
  <si>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</si>
  <si>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</si>
  <si>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</si>
  <si>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</si>
  <si>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</si>
  <si>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</si>
  <si>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</si>
  <si>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</si>
  <si>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</si>
  <si>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</si>
  <si>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</si>
  <si>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</si>
  <si>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</si>
  <si>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</si>
  <si>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</si>
  <si>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</si>
  <si>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</si>
  <si>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</si>
  <si>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</si>
  <si>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</si>
  <si>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</si>
  <si>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</si>
  <si>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</si>
  <si>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</si>
  <si>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</si>
  <si>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</si>
  <si>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</si>
  <si>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</si>
  <si>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</si>
  <si>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</si>
  <si>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</si>
  <si>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</si>
  <si>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</si>
  <si>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</si>
  <si>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</si>
  <si>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</si>
  <si>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</si>
  <si>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</si>
  <si>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</si>
  <si>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</si>
  <si>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</si>
  <si>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</si>
  <si>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</si>
  <si>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</si>
  <si>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</si>
  <si>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</si>
  <si>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</si>
  <si>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</si>
  <si>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</si>
  <si>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</si>
  <si>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</si>
  <si>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</si>
  <si>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</si>
  <si>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</si>
  <si>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</si>
  <si>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</si>
  <si>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</si>
  <si>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</si>
  <si>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</si>
  <si>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</si>
  <si>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</si>
  <si>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</si>
  <si>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</si>
  <si>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</si>
  <si>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</si>
  <si>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</si>
  <si>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</si>
  <si>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</si>
  <si>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</si>
  <si>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</si>
  <si>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</si>
  <si>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</si>
  <si>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</si>
  <si>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</si>
  <si>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</si>
  <si>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</si>
  <si>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</si>
  <si>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</si>
  <si>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</si>
  <si>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</si>
  <si>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</si>
  <si>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</si>
  <si>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</si>
  <si>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</si>
  <si>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</si>
  <si>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</si>
  <si>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</si>
  <si>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</si>
  <si>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</si>
  <si>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</si>
  <si>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</si>
  <si>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</si>
  <si>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</si>
  <si>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</si>
  <si>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</si>
  <si>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</si>
  <si>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</si>
  <si>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</si>
  <si>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</si>
  <si>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</si>
  <si>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</si>
  <si>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</si>
  <si>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</si>
  <si>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</si>
  <si>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</si>
  <si>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</si>
  <si>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</si>
  <si>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</si>
  <si>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</si>
  <si>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</si>
  <si>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</si>
  <si>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</si>
  <si>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</si>
  <si>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</si>
  <si>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</si>
  <si>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</si>
  <si>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</si>
  <si>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</si>
  <si>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</si>
  <si>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</si>
  <si>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</si>
  <si>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</si>
  <si>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</si>
  <si>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</si>
  <si>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</si>
  <si>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</si>
  <si>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</si>
  <si>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</si>
  <si>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</si>
  <si>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</si>
  <si>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</si>
  <si>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</si>
  <si>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</si>
  <si>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</si>
  <si>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</si>
  <si>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</si>
  <si>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</si>
  <si>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</si>
  <si>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</si>
  <si>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</si>
  <si>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</si>
  <si>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</si>
  <si>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</si>
  <si>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</si>
  <si>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</si>
  <si>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</si>
  <si>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</si>
  <si>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</si>
  <si>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</si>
  <si>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</si>
  <si>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</si>
  <si>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</si>
  <si>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</si>
  <si>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</si>
  <si>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</si>
  <si>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</si>
  <si>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</si>
  <si>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</si>
  <si>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</si>
  <si>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</si>
  <si>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</si>
  <si>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</si>
  <si>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</si>
  <si>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</si>
  <si>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</si>
  <si>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</si>
  <si>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</si>
  <si>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</si>
  <si>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</si>
  <si>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</si>
  <si>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</si>
  <si>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</si>
  <si>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</si>
  <si>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</si>
  <si>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</si>
  <si>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</si>
  <si>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</si>
  <si>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</si>
  <si>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</si>
  <si>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</si>
  <si>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</si>
  <si>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</si>
  <si>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</si>
  <si>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</si>
  <si>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</si>
  <si>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</si>
  <si>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</si>
  <si>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</si>
  <si>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</si>
  <si>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</si>
  <si>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</si>
  <si>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</si>
  <si>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</si>
  <si>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</si>
  <si>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</si>
  <si>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</si>
  <si>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</si>
  <si>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</si>
  <si>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</si>
  <si>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</si>
  <si>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</si>
  <si>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</si>
  <si>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</si>
  <si>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</si>
  <si>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</si>
  <si>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</si>
  <si>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</si>
  <si>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</si>
  <si>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</si>
  <si>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</si>
  <si>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</si>
  <si>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</si>
  <si>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</si>
  <si>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</si>
  <si>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</si>
  <si>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</si>
  <si>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</si>
  <si>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</si>
  <si>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</si>
  <si>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</si>
  <si>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</si>
  <si>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</si>
  <si>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</si>
  <si>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</si>
  <si>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</si>
  <si>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</si>
  <si>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</si>
  <si>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</si>
  <si>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</si>
  <si>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</si>
  <si>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</si>
  <si>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</si>
  <si>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</si>
  <si>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</si>
  <si>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</si>
  <si>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</si>
  <si>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</si>
  <si>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</si>
  <si>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</si>
  <si>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</si>
  <si>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</si>
  <si>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</si>
  <si>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</si>
  <si>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</si>
  <si>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</si>
  <si>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</si>
  <si>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</si>
  <si>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</si>
  <si>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</si>
  <si>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</si>
  <si>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</si>
  <si>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</si>
  <si>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</si>
  <si>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</si>
  <si>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</si>
  <si>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</si>
  <si>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</si>
  <si>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</si>
  <si>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</si>
  <si>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</si>
  <si>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</si>
  <si>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</si>
  <si>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</si>
  <si>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</si>
  <si>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</si>
  <si>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</si>
  <si>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</si>
  <si>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</si>
  <si>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</si>
  <si>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</si>
  <si>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</si>
  <si>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</si>
  <si>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</si>
  <si>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</si>
  <si>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</si>
  <si>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</si>
  <si>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</si>
  <si>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</si>
  <si>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</si>
  <si>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</si>
  <si>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</si>
  <si>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</si>
  <si>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</si>
  <si>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</si>
  <si>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</si>
  <si>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</si>
  <si>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</si>
  <si>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</si>
  <si>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</si>
  <si>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</si>
  <si>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</si>
  <si>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</si>
  <si>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</si>
  <si>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</si>
  <si>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</si>
  <si>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</si>
  <si>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</si>
  <si>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</si>
  <si>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</si>
  <si>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</si>
  <si>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</si>
  <si>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</si>
  <si>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</si>
  <si>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</si>
  <si>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</si>
  <si>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</si>
  <si>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</si>
  <si>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</si>
  <si>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</si>
  <si>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</si>
  <si>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</si>
  <si>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</si>
  <si>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</si>
  <si>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</si>
  <si>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</si>
  <si>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</si>
  <si>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</si>
  <si>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</si>
  <si>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</si>
  <si>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</si>
  <si>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</si>
  <si>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</si>
  <si>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</si>
  <si>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</si>
  <si>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</si>
  <si>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</si>
  <si>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</si>
  <si>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</si>
  <si>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</si>
  <si>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</si>
  <si>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</si>
  <si>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</si>
  <si>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</si>
  <si>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</si>
  <si>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</si>
  <si>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</si>
  <si>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</si>
  <si>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</si>
  <si>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</si>
  <si>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</si>
  <si>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</si>
  <si>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</si>
  <si>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</si>
  <si>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</si>
  <si>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</si>
  <si>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</si>
  <si>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</si>
  <si>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</si>
  <si>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</si>
  <si>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</si>
  <si>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</si>
  <si>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</si>
  <si>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</si>
  <si>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</si>
  <si>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</si>
  <si>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</si>
  <si>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</si>
  <si>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</si>
  <si>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</si>
  <si>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</si>
  <si>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</si>
  <si>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</si>
  <si>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</si>
  <si>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</si>
  <si>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</si>
  <si>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</si>
  <si>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</si>
  <si>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</si>
  <si>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</si>
  <si>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</si>
  <si>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</si>
  <si>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</si>
  <si>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</si>
  <si>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</si>
  <si>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</si>
  <si>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</si>
  <si>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</si>
  <si>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</si>
  <si>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</si>
  <si>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</si>
  <si>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</si>
  <si>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</si>
  <si>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</si>
  <si>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</si>
  <si>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</si>
  <si>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</si>
  <si>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</si>
  <si>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</si>
  <si>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</si>
  <si>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</si>
  <si>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</si>
  <si>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</si>
  <si>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</si>
  <si>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</si>
  <si>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</si>
  <si>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</si>
  <si>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</si>
  <si>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</si>
  <si>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</si>
  <si>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</si>
  <si>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</si>
  <si>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</si>
  <si>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</si>
  <si>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</si>
  <si>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</si>
  <si>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</si>
  <si>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</si>
  <si>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</si>
  <si>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</si>
  <si>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</si>
  <si>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</si>
  <si>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</si>
  <si>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</si>
  <si>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</si>
  <si>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</si>
  <si>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</si>
  <si>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</si>
  <si>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</si>
  <si>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</si>
  <si>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</si>
  <si>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</si>
  <si>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</si>
  <si>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</si>
  <si>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</si>
  <si>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</si>
  <si>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</si>
  <si>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</si>
  <si>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</si>
  <si>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</si>
  <si>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</si>
  <si>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</si>
  <si>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</si>
  <si>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</si>
  <si>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</si>
  <si>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</si>
  <si>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</si>
  <si>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</si>
  <si>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</si>
  <si>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</si>
  <si>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</si>
  <si>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</si>
  <si>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</si>
  <si>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</si>
  <si>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</si>
  <si>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</si>
  <si>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</si>
  <si>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</si>
  <si>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</si>
  <si>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</si>
  <si>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</si>
  <si>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</si>
  <si>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</si>
  <si>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</si>
  <si>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</si>
  <si>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</si>
  <si>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</si>
  <si>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</si>
  <si>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</si>
  <si>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</si>
  <si>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</si>
  <si>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</si>
  <si>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</si>
  <si>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</si>
  <si>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</si>
  <si>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</si>
  <si>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</si>
  <si>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</si>
  <si>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</si>
  <si>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</si>
  <si>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</si>
  <si>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</si>
  <si>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</si>
  <si>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</si>
  <si>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</si>
  <si>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</si>
  <si>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</si>
  <si>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</si>
  <si>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</si>
  <si>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</si>
  <si>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</si>
  <si>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</si>
  <si>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</si>
  <si>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</si>
  <si>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</si>
  <si>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</si>
  <si>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</si>
  <si>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</si>
  <si>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</si>
  <si>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</si>
  <si>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</si>
  <si>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</si>
  <si>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</si>
  <si>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</si>
  <si>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</si>
  <si>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</si>
  <si>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</si>
  <si>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</si>
  <si>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</si>
  <si>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</si>
  <si>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</si>
  <si>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</si>
  <si>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</si>
  <si>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</si>
  <si>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</si>
  <si>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</si>
  <si>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</si>
  <si>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</si>
  <si>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</si>
  <si>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</si>
  <si>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</si>
  <si>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</si>
  <si>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</si>
  <si>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</si>
  <si>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</si>
  <si>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</si>
  <si>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</si>
  <si>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</si>
  <si>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</si>
  <si>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</si>
  <si>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</si>
  <si>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</si>
  <si>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</si>
  <si>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</si>
  <si>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</si>
  <si>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</si>
  <si>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</si>
  <si>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</si>
  <si>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</si>
  <si>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</si>
  <si>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</si>
  <si>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</si>
  <si>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</si>
  <si>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</si>
  <si>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</si>
  <si>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</si>
  <si>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</si>
  <si>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</si>
  <si>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</si>
  <si>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</si>
  <si>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</si>
  <si>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</si>
  <si>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</si>
  <si>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</si>
  <si>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</si>
  <si>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</si>
  <si>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</si>
  <si>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</si>
  <si>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</si>
  <si>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</si>
  <si>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</si>
  <si>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</si>
  <si>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</si>
  <si>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</si>
  <si>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</si>
  <si>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</si>
  <si>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</si>
  <si>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</si>
  <si>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</si>
  <si>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</si>
  <si>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</si>
  <si>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</si>
  <si>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</si>
  <si>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</si>
  <si>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</si>
  <si>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</si>
  <si>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</si>
  <si>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</si>
  <si>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</si>
  <si>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</si>
  <si>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</si>
  <si>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</si>
  <si>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</si>
  <si>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</si>
  <si>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</si>
  <si>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</si>
  <si>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</si>
  <si>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</si>
  <si>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</si>
  <si>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</si>
  <si>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</si>
  <si>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</si>
  <si>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</si>
  <si>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</si>
  <si>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</si>
  <si>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</si>
  <si>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</si>
  <si>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</si>
  <si>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</si>
  <si>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</si>
  <si>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</si>
  <si>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</si>
  <si>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</si>
  <si>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</si>
  <si>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</si>
  <si>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</si>
  <si>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</si>
  <si>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</si>
  <si>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</si>
  <si>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</si>
  <si>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</si>
  <si>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</si>
  <si>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</si>
  <si>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</si>
  <si>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</si>
  <si>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</si>
  <si>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</si>
  <si>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</si>
  <si>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</si>
  <si>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</si>
  <si>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</si>
  <si>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</si>
  <si>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</si>
  <si>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</si>
  <si>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</si>
  <si>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</si>
  <si>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</si>
  <si>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</si>
  <si>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</si>
  <si>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</si>
  <si>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</si>
  <si>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</si>
  <si>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</si>
  <si>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</si>
  <si>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</si>
  <si>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</si>
  <si>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</si>
  <si>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</si>
  <si>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</si>
  <si>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</si>
  <si>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</si>
  <si>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</si>
  <si>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</si>
  <si>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</si>
  <si>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</si>
  <si>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</si>
  <si>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</si>
  <si>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</si>
  <si>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</si>
  <si>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</si>
  <si>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</si>
  <si>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</si>
  <si>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</si>
  <si>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</si>
  <si>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</si>
  <si>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</si>
  <si>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</si>
  <si>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</si>
  <si>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</si>
  <si>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</si>
  <si>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</si>
  <si>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</si>
  <si>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</si>
  <si>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</si>
  <si>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</si>
  <si>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</si>
  <si>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</si>
  <si>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</si>
  <si>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</si>
  <si>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</si>
  <si>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</si>
  <si>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</si>
  <si>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</si>
  <si>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</si>
  <si>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</si>
  <si>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</si>
  <si>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</si>
  <si>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</si>
  <si>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</si>
  <si>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</si>
  <si>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</si>
  <si>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</si>
  <si>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</si>
  <si>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</si>
  <si>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</si>
  <si>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</si>
  <si>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</si>
  <si>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</si>
  <si>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</si>
  <si>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</si>
  <si>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</si>
  <si>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</si>
  <si>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</si>
  <si>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</si>
  <si>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</si>
  <si>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</si>
  <si>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</si>
  <si>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</si>
  <si>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</si>
  <si>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</si>
  <si>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</si>
  <si>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</si>
  <si>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</si>
  <si>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</si>
  <si>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</si>
  <si>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</si>
  <si>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</si>
  <si>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</si>
  <si>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</si>
  <si>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</si>
  <si>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</si>
  <si>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</si>
  <si>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</si>
  <si>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</si>
  <si>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</si>
  <si>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</si>
  <si>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</si>
  <si>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</si>
  <si>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</si>
  <si>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</si>
  <si>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</si>
  <si>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</si>
  <si>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</si>
  <si>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</si>
  <si>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</si>
  <si>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</si>
  <si>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</si>
  <si>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</si>
  <si>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</si>
  <si>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</si>
  <si>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</si>
  <si>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</si>
  <si>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</si>
  <si>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</si>
  <si>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</si>
  <si>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</si>
  <si>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</si>
  <si>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</si>
  <si>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</si>
  <si>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</si>
  <si>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</si>
  <si>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</si>
  <si>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</si>
  <si>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</si>
  <si>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</si>
  <si>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</si>
  <si>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</si>
  <si>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</si>
  <si>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</si>
  <si>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</si>
  <si>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</si>
  <si>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</si>
  <si>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</si>
  <si>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</si>
  <si>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</si>
  <si>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</si>
  <si>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</si>
  <si>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</si>
  <si>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</si>
  <si>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</si>
  <si>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</si>
  <si>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</si>
  <si>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</si>
  <si>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</si>
  <si>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</si>
  <si>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</si>
  <si>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</si>
  <si>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</si>
  <si>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</si>
  <si>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</si>
  <si>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</si>
  <si>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</si>
  <si>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</si>
  <si>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</si>
  <si>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</si>
  <si>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</si>
  <si>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</si>
  <si>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</si>
  <si>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</si>
  <si>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</si>
  <si>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</si>
  <si>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</si>
  <si>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</si>
  <si>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</si>
  <si>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</si>
  <si>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</si>
  <si>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</si>
  <si>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</si>
  <si>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</si>
  <si>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</si>
  <si>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</si>
  <si>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</si>
  <si>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</si>
  <si>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</si>
  <si>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</si>
  <si>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</si>
  <si>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</si>
  <si>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</si>
  <si>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</si>
  <si>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</si>
  <si>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</si>
  <si>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</si>
  <si>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</si>
  <si>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</si>
  <si>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</si>
  <si>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</si>
  <si>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</si>
  <si>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</si>
  <si>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</si>
  <si>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</si>
  <si>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</si>
  <si>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</si>
  <si>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</si>
  <si>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</si>
  <si>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</si>
  <si>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</si>
  <si>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</si>
  <si>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</si>
  <si>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</si>
  <si>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</si>
  <si>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</si>
  <si>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</si>
  <si>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</si>
  <si>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</si>
  <si>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</si>
  <si>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</si>
  <si>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</si>
  <si>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</si>
  <si>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</si>
  <si>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</si>
  <si>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</si>
  <si>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</si>
  <si>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</si>
  <si>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</si>
  <si>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</si>
  <si>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</si>
  <si>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</si>
  <si>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</si>
  <si>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</si>
  <si>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</si>
  <si>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</si>
  <si>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</si>
  <si>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</si>
  <si>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</si>
  <si>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</si>
  <si>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</si>
  <si>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</si>
  <si>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</si>
  <si>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</si>
  <si>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</si>
  <si>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</si>
  <si>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</si>
  <si>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</si>
  <si>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</si>
  <si>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</si>
  <si>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</si>
  <si>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</si>
  <si>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</si>
  <si>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</si>
  <si>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</si>
  <si>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</si>
  <si>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</si>
  <si>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</si>
  <si>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</si>
  <si>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</si>
  <si>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</si>
  <si>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</si>
  <si>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</si>
  <si>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</si>
  <si>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</si>
  <si>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</si>
  <si>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</si>
  <si>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</si>
  <si>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</si>
  <si>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</si>
  <si>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</si>
  <si>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</si>
  <si>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</si>
  <si>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</si>
  <si>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</si>
  <si>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</si>
  <si>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</si>
  <si>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</si>
  <si>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</si>
  <si>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</si>
  <si>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</si>
  <si>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</si>
  <si>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</si>
  <si>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</si>
  <si>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</si>
  <si>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</si>
  <si>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</si>
  <si>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</si>
  <si>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</si>
  <si>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</si>
  <si>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</si>
  <si>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</si>
  <si>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</si>
  <si>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</si>
  <si>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</si>
  <si>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</si>
  <si>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</si>
  <si>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</si>
  <si>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</si>
  <si>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</si>
  <si>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</si>
  <si>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</si>
  <si>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</si>
  <si>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</si>
  <si>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</si>
  <si>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</si>
  <si>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</si>
  <si>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</si>
  <si>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</si>
  <si>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</si>
  <si>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</si>
  <si>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</si>
  <si>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</si>
  <si>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</si>
  <si>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</si>
  <si>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</si>
  <si>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</si>
  <si>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</si>
  <si>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</si>
  <si>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</si>
  <si>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</si>
  <si>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</si>
  <si>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</si>
  <si>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</si>
  <si>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</si>
  <si>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</si>
  <si>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</si>
  <si>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</si>
  <si>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</si>
  <si>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</si>
  <si>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</si>
  <si>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</si>
  <si>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</si>
  <si>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</si>
  <si>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</si>
  <si>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</si>
  <si>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</si>
  <si>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</si>
  <si>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</si>
  <si>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</si>
  <si>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</si>
  <si>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</si>
  <si>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</si>
  <si>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</si>
  <si>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</si>
  <si>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</si>
  <si>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</si>
  <si>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</si>
  <si>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</si>
  <si>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</si>
  <si>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</si>
  <si>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</si>
  <si>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</si>
  <si>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</si>
  <si>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</si>
  <si>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</si>
  <si>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</si>
  <si>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</si>
  <si>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</si>
  <si>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</si>
  <si>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</si>
  <si>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</si>
  <si>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</si>
  <si>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</si>
  <si>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</si>
  <si>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</si>
  <si>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</si>
  <si>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</si>
  <si>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</si>
  <si>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</si>
  <si>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</si>
  <si>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</si>
  <si>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</si>
  <si>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</si>
  <si>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</si>
  <si>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</si>
  <si>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</si>
  <si>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</si>
  <si>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</si>
  <si>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</si>
  <si>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</si>
  <si>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</si>
  <si>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</si>
  <si>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</si>
  <si>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</si>
  <si>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</si>
  <si>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</si>
  <si>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</si>
  <si>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</si>
  <si>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</si>
  <si>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</si>
  <si>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</si>
  <si>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</si>
  <si>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</si>
  <si>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</si>
  <si>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</si>
  <si>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</si>
  <si>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</si>
  <si>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</si>
  <si>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</si>
  <si>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</si>
  <si>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</si>
  <si>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</si>
  <si>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</si>
  <si>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</si>
  <si>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</si>
  <si>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</si>
  <si>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</si>
  <si>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</si>
  <si>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</si>
  <si>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</si>
  <si>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</si>
  <si>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</si>
  <si>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</si>
  <si>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</si>
  <si>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</si>
  <si>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</si>
  <si>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</si>
  <si>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</si>
  <si>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</si>
  <si>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</si>
  <si>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</si>
  <si>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</si>
  <si>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</si>
  <si>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</si>
  <si>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</si>
  <si>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</si>
  <si>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</si>
  <si>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</si>
  <si>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</si>
  <si>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</si>
  <si>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</si>
  <si>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</si>
  <si>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</si>
  <si>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</si>
  <si>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</si>
  <si>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</si>
  <si>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</si>
  <si>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</si>
  <si>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</si>
  <si>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</si>
  <si>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</si>
  <si>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</si>
  <si>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</si>
  <si>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</si>
  <si>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</si>
  <si>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</si>
  <si>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</si>
  <si>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</si>
  <si>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</si>
  <si>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</si>
  <si>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</si>
  <si>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</si>
  <si>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</si>
  <si>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</si>
  <si>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</si>
  <si>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</si>
  <si>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</si>
  <si>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</si>
  <si>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</si>
  <si>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</si>
  <si>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</si>
  <si>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</si>
  <si>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</si>
  <si>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</si>
  <si>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</si>
  <si>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</si>
  <si>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</si>
  <si>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</si>
  <si>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</si>
  <si>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</si>
  <si>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</si>
  <si>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</si>
  <si>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</si>
  <si>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</si>
  <si>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</si>
  <si>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</si>
  <si>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</si>
  <si>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</si>
  <si>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</si>
  <si>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</si>
  <si>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</si>
  <si>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</si>
  <si>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</si>
  <si>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</si>
  <si>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</si>
  <si>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</si>
  <si>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</si>
  <si>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</si>
  <si>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</si>
  <si>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</si>
  <si>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</si>
  <si>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</si>
  <si>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</si>
  <si>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</si>
  <si>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</si>
  <si>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</si>
  <si>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</si>
  <si>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</si>
  <si>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</si>
  <si>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</si>
  <si>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</si>
  <si>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</si>
  <si>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</si>
  <si>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</si>
  <si>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</si>
  <si>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</si>
  <si>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</si>
  <si>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</si>
  <si>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</si>
  <si>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</si>
  <si>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</si>
  <si>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</si>
  <si>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</si>
  <si>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</si>
  <si>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</si>
  <si>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</si>
  <si>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</si>
  <si>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</si>
  <si>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</si>
  <si>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</si>
  <si>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</si>
  <si>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</si>
  <si>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</si>
  <si>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</si>
  <si>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</si>
  <si>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</si>
  <si>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</si>
  <si>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</si>
  <si>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</si>
  <si>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</si>
  <si>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</si>
  <si>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</si>
  <si>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</si>
  <si>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</si>
  <si>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</si>
  <si>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</si>
  <si>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</si>
  <si>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</si>
  <si>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</si>
  <si>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</si>
  <si>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</si>
  <si>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</si>
  <si>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</si>
  <si>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</si>
  <si>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</si>
  <si>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</si>
  <si>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</si>
  <si>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</si>
  <si>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</si>
  <si>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</si>
  <si>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</si>
  <si>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</si>
  <si>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</si>
  <si>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</si>
  <si>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</si>
  <si>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</si>
  <si>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</si>
  <si>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</si>
  <si>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</si>
  <si>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</si>
  <si>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</si>
  <si>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</si>
  <si>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</si>
  <si>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</si>
  <si>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</si>
  <si>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</si>
  <si>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</si>
  <si>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</si>
  <si>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</si>
  <si>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</si>
  <si>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</si>
  <si>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</si>
  <si>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</si>
  <si>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</si>
  <si>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</si>
  <si>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</si>
  <si>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</si>
  <si>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</si>
  <si>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</si>
  <si>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</si>
  <si>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</si>
  <si>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</si>
  <si>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</si>
  <si>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</si>
  <si>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</si>
  <si>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</si>
  <si>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</si>
  <si>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</si>
  <si>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</si>
  <si>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</si>
  <si>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</si>
  <si>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</si>
  <si>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</si>
  <si>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</si>
  <si>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</si>
  <si>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</si>
  <si>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</si>
  <si>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</si>
  <si>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</si>
  <si>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</si>
  <si>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</si>
  <si>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</si>
  <si>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</si>
  <si>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</si>
  <si>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</si>
  <si>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</si>
  <si>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</si>
  <si>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</si>
  <si>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</si>
  <si>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</si>
  <si>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</si>
  <si>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</si>
  <si>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</si>
  <si>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</si>
  <si>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</si>
  <si>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</si>
  <si>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</si>
  <si>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</si>
  <si>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</si>
  <si>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</si>
  <si>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</si>
  <si>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</si>
  <si>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</si>
  <si>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</si>
  <si>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</si>
  <si>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</si>
  <si>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</si>
  <si>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</si>
  <si>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</si>
  <si>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</si>
  <si>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</si>
  <si>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</si>
  <si>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</si>
  <si>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</si>
  <si>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</si>
  <si>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</si>
  <si>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</si>
  <si>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</si>
  <si>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</si>
  <si>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</si>
  <si>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</si>
  <si>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</si>
  <si>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</si>
  <si>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</si>
  <si>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</si>
  <si>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</si>
  <si>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</si>
  <si>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</si>
  <si>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</si>
  <si>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</si>
  <si>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</si>
  <si>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</si>
  <si>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</si>
  <si>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</si>
  <si>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</si>
  <si>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</si>
  <si>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</si>
  <si>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</si>
  <si>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</si>
  <si>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</si>
  <si>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</si>
  <si>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</si>
  <si>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</si>
  <si>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</si>
  <si>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</si>
  <si>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</si>
  <si>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</si>
  <si>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</si>
  <si>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</si>
  <si>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</si>
  <si>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</si>
  <si>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</si>
  <si>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</si>
  <si>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</si>
  <si>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</si>
  <si>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</si>
  <si>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</si>
  <si>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</si>
  <si>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</si>
  <si>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</si>
  <si>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</si>
  <si>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</si>
  <si>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</si>
  <si>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</si>
  <si>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</si>
  <si>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</si>
  <si>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</si>
  <si>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</si>
  <si>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</si>
  <si>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</si>
  <si>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</si>
  <si>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</si>
  <si>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</si>
  <si>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</si>
  <si>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</si>
  <si>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</si>
  <si>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</si>
  <si>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</si>
  <si>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</si>
  <si>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</si>
  <si>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</si>
  <si>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</si>
  <si>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</si>
  <si>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</si>
  <si>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</si>
  <si>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</si>
  <si>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</si>
  <si>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</si>
  <si>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</si>
  <si>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</si>
  <si>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</si>
  <si>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</si>
  <si>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</si>
  <si>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</si>
  <si>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</si>
  <si>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</si>
  <si>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</si>
  <si>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</si>
  <si>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</si>
  <si>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</si>
  <si>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</si>
  <si>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</si>
  <si>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</si>
  <si>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</si>
  <si>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</si>
  <si>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</si>
  <si>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</si>
  <si>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</si>
  <si>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</si>
  <si>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</si>
  <si>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</si>
  <si>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</si>
  <si>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</si>
  <si>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</si>
  <si>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</si>
  <si>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</si>
  <si>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</si>
  <si>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</si>
  <si>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</si>
  <si>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</si>
  <si>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</si>
  <si>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</si>
  <si>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</si>
  <si>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</si>
  <si>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</si>
  <si>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</si>
  <si>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</si>
  <si>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</si>
  <si>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</si>
  <si>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</si>
  <si>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</si>
  <si>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</si>
  <si>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</si>
  <si>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</si>
  <si>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</si>
  <si>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</si>
  <si>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</si>
  <si>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</si>
  <si>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</si>
  <si>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</si>
  <si>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</si>
  <si>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</si>
  <si>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</si>
  <si>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</si>
  <si>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</si>
  <si>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</si>
  <si>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</si>
  <si>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</si>
  <si>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</si>
  <si>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</si>
  <si>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</si>
  <si>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</si>
  <si>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</si>
  <si>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</si>
  <si>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</si>
  <si>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</si>
  <si>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</si>
  <si>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</si>
  <si>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</si>
  <si>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</si>
  <si>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</si>
  <si>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</si>
  <si>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</si>
  <si>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</si>
  <si>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</si>
  <si>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</si>
  <si>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</si>
  <si>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</si>
  <si>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</si>
  <si>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</si>
  <si>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</si>
  <si>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</si>
  <si>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</si>
  <si>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</si>
  <si>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</si>
  <si>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</si>
  <si>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</si>
  <si>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</si>
  <si>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</si>
  <si>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</si>
  <si>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</si>
  <si>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</si>
  <si>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</si>
  <si>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</si>
  <si>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</si>
  <si>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</si>
  <si>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</si>
  <si>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</si>
  <si>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</si>
  <si>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</si>
  <si>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</si>
  <si>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</si>
  <si>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</si>
  <si>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</si>
  <si>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</si>
  <si>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</si>
  <si>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</si>
  <si>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</si>
  <si>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</si>
  <si>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</si>
  <si>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</si>
  <si>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</si>
  <si>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</si>
  <si>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</si>
  <si>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</si>
  <si>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</si>
  <si>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</si>
  <si>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</si>
  <si>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</si>
  <si>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</si>
  <si>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</si>
  <si>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</si>
  <si>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</si>
  <si>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</si>
  <si>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</si>
  <si>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</si>
  <si>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</si>
  <si>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</si>
  <si>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</si>
  <si>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</si>
  <si>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</si>
  <si>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</si>
  <si>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</si>
  <si>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</si>
  <si>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</si>
  <si>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</si>
  <si>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</si>
  <si>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</si>
  <si>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</si>
  <si>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</si>
  <si>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</si>
  <si>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</si>
  <si>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</si>
  <si>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</si>
  <si>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</si>
  <si>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</si>
  <si>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</si>
  <si>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</si>
  <si>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</si>
  <si>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</si>
  <si>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</si>
  <si>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</si>
  <si>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</si>
  <si>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</si>
  <si>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</si>
  <si>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</si>
  <si>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</si>
  <si>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</si>
  <si>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</si>
  <si>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</si>
  <si>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</si>
  <si>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</si>
  <si>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</si>
  <si>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</si>
  <si>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</si>
  <si>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</si>
  <si>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</si>
  <si>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</si>
  <si>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</si>
  <si>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</si>
  <si>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</si>
  <si>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</si>
  <si>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</si>
  <si>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</si>
  <si>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</si>
  <si>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</si>
  <si>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</si>
  <si>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</si>
  <si>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</si>
  <si>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</si>
  <si>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</si>
  <si>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</si>
  <si>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</si>
  <si>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</si>
  <si>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</si>
  <si>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</si>
  <si>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</si>
  <si>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</si>
  <si>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</si>
  <si>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</si>
  <si>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</si>
  <si>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</si>
  <si>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</si>
  <si>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</si>
  <si>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</si>
  <si>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</si>
  <si>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</si>
  <si>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</si>
  <si>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</si>
  <si>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</si>
  <si>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</si>
  <si>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</si>
  <si>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</si>
  <si>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</si>
  <si>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</si>
  <si>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</si>
  <si>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</si>
  <si>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</si>
  <si>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</si>
  <si>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</si>
  <si>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</si>
  <si>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</si>
  <si>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</si>
  <si>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</si>
  <si>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</si>
  <si>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</si>
  <si>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</si>
  <si>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</si>
  <si>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</si>
  <si>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</si>
  <si>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</si>
  <si>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</si>
  <si>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</si>
  <si>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</si>
  <si>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</si>
  <si>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</si>
  <si>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</si>
  <si>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</si>
  <si>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</si>
  <si>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</si>
  <si>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</si>
  <si>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</si>
  <si>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</si>
  <si>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</si>
  <si>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</si>
  <si>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</si>
  <si>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</si>
  <si>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</si>
  <si>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</si>
  <si>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</si>
  <si>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</si>
  <si>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</si>
  <si>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</si>
  <si>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</si>
  <si>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</si>
  <si>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</si>
  <si>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</si>
  <si>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</si>
  <si>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</si>
  <si>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</si>
  <si>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</si>
  <si>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</si>
  <si>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</si>
  <si>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</si>
  <si>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</si>
  <si>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</si>
  <si>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</si>
  <si>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</si>
  <si>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</si>
  <si>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</si>
  <si>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</si>
  <si>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</si>
  <si>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</si>
  <si>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</si>
  <si>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</si>
  <si>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</si>
  <si>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</si>
  <si>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</si>
  <si>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</si>
  <si>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</si>
  <si>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</si>
  <si>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</si>
  <si>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</si>
  <si>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</si>
  <si>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</si>
  <si>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</si>
  <si>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</si>
  <si>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</si>
  <si>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</si>
  <si>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</si>
  <si>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</si>
  <si>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</si>
  <si>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</si>
  <si>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</si>
  <si>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</si>
  <si>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</si>
  <si>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</si>
  <si>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</si>
  <si>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</si>
  <si>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</si>
  <si>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</si>
  <si>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</si>
  <si>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</si>
  <si>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</si>
  <si>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</si>
  <si>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</si>
  <si>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</si>
  <si>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</si>
  <si>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</si>
  <si>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</si>
  <si>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</si>
  <si>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</si>
  <si>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</si>
  <si>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</si>
  <si>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</si>
  <si>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</si>
  <si>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</si>
  <si>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</si>
  <si>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</si>
  <si>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</si>
  <si>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</si>
  <si>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</si>
  <si>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</si>
  <si>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</si>
  <si>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</si>
  <si>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</si>
  <si>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</si>
  <si>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</si>
  <si>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</si>
  <si>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</si>
  <si>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</si>
  <si>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</si>
  <si>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</si>
  <si>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</si>
  <si>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</si>
  <si>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</si>
  <si>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</si>
  <si>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</si>
  <si>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</si>
  <si>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</si>
  <si>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</si>
  <si>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</si>
  <si>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</si>
  <si>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</si>
  <si>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</si>
  <si>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</si>
  <si>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</si>
  <si>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</si>
  <si>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</si>
  <si>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</si>
  <si>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</si>
  <si>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</si>
  <si>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</si>
  <si>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</si>
  <si>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</si>
  <si>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</si>
  <si>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</si>
  <si>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</si>
  <si>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</si>
  <si>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</si>
  <si>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</si>
  <si>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</si>
  <si>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</si>
  <si>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</si>
  <si>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</si>
  <si>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</si>
  <si>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</si>
  <si>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</si>
  <si>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</si>
  <si>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</si>
  <si>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</si>
  <si>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</si>
  <si>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</si>
  <si>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</si>
  <si>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</si>
  <si>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</si>
  <si>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</si>
  <si>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</si>
  <si>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</si>
  <si>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</si>
  <si>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</si>
  <si>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</si>
  <si>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</si>
  <si>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</si>
  <si>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</si>
  <si>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</si>
  <si>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</si>
  <si>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</si>
  <si>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</si>
  <si>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</si>
  <si>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</si>
  <si>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</si>
  <si>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</si>
  <si>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</si>
  <si>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</si>
  <si>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</si>
  <si>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</si>
  <si>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</si>
  <si>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</si>
  <si>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</si>
  <si>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</si>
  <si>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</si>
  <si>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</si>
  <si>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</si>
  <si>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</si>
  <si>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</si>
  <si>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</si>
  <si>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</si>
  <si>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</si>
  <si>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</si>
  <si>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</si>
  <si>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</si>
  <si>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</si>
  <si>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</si>
  <si>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</si>
  <si>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</si>
  <si>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</si>
  <si>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</si>
  <si>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</si>
  <si>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</si>
  <si>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</si>
  <si>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</si>
  <si>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</si>
  <si>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</si>
  <si>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</si>
  <si>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</si>
  <si>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</si>
  <si>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</si>
  <si>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</si>
  <si>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</si>
  <si>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</si>
  <si>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</si>
  <si>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</si>
  <si>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</si>
  <si>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</si>
  <si>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</si>
  <si>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</si>
  <si>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</si>
  <si>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</si>
  <si>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</si>
  <si>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</si>
  <si>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</si>
  <si>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</si>
  <si>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</si>
  <si>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</si>
  <si>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</si>
  <si>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</si>
  <si>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</si>
  <si>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</si>
  <si>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</si>
  <si>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</si>
  <si>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</si>
  <si>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</si>
  <si>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</si>
  <si>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</si>
  <si>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</si>
  <si>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</si>
  <si>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</si>
  <si>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</si>
  <si>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</si>
  <si>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</si>
  <si>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</si>
  <si>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</si>
  <si>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</si>
  <si>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</si>
  <si>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</si>
  <si>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</si>
  <si>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</si>
  <si>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</si>
  <si>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</si>
  <si>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</si>
  <si>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</si>
  <si>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</si>
  <si>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</si>
  <si>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</si>
  <si>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</si>
  <si>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</si>
  <si>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</si>
  <si>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</si>
  <si>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</si>
  <si>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</si>
  <si>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</si>
  <si>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</si>
  <si>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</si>
  <si>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</si>
  <si>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</si>
  <si>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</si>
  <si>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</si>
  <si>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</si>
  <si>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</si>
  <si>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</si>
  <si>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</si>
  <si>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</si>
  <si>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</si>
  <si>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</si>
  <si>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</si>
  <si>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</si>
  <si>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</si>
  <si>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</si>
  <si>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</si>
  <si>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</si>
  <si>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</si>
  <si>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</si>
  <si>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</si>
  <si>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</si>
  <si>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</si>
  <si>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</si>
  <si>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</si>
  <si>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</si>
  <si>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</si>
  <si>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</si>
  <si>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</si>
  <si>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</si>
  <si>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</si>
  <si>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</si>
  <si>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</si>
  <si>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</si>
  <si>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</si>
  <si>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</si>
  <si>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</si>
  <si>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</si>
  <si>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</si>
  <si>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</si>
  <si>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</si>
  <si>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</si>
  <si>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</si>
  <si>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</si>
  <si>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</si>
  <si>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</si>
  <si>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</si>
  <si>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</si>
  <si>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</si>
  <si>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</si>
  <si>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</si>
  <si>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</si>
  <si>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</si>
  <si>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</si>
  <si>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</si>
  <si>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</si>
  <si>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</si>
  <si>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</si>
  <si>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</si>
  <si>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</si>
  <si>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</si>
  <si>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</si>
  <si>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</si>
  <si>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</si>
  <si>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</si>
  <si>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</si>
  <si>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</si>
  <si>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</si>
  <si>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</si>
  <si>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</si>
  <si>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</si>
  <si>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</si>
  <si>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</si>
  <si>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</si>
  <si>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</si>
  <si>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</si>
  <si>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</si>
  <si>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</si>
  <si>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</si>
  <si>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</si>
  <si>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</si>
  <si>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</si>
  <si>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</si>
  <si>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</si>
  <si>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</si>
  <si>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</si>
  <si>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</si>
  <si>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</si>
  <si>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</si>
  <si>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</si>
  <si>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</si>
  <si>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</si>
  <si>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</si>
  <si>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</si>
  <si>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</si>
  <si>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</si>
  <si>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</si>
  <si>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</si>
  <si>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</si>
  <si>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</si>
  <si>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</si>
  <si>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</si>
  <si>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</si>
  <si>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</si>
  <si>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</si>
  <si>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</si>
  <si>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</si>
  <si>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</si>
  <si>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</si>
  <si>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</si>
  <si>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</si>
  <si>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</si>
  <si>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</si>
  <si>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</si>
  <si>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</si>
  <si>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</si>
  <si>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</si>
  <si>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</si>
  <si>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</si>
  <si>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</si>
  <si>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</si>
  <si>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</si>
  <si>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</si>
  <si>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</si>
  <si>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</si>
  <si>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</si>
  <si>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</si>
  <si>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</si>
  <si>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</si>
  <si>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</si>
  <si>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</si>
  <si>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</si>
  <si>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</si>
  <si>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</si>
  <si>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</si>
  <si>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</si>
  <si>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</si>
  <si>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</si>
  <si>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</si>
  <si>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</si>
  <si>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</si>
  <si>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</si>
  <si>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</si>
  <si>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</si>
  <si>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</si>
  <si>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</si>
  <si>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</si>
  <si>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</si>
  <si>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</si>
  <si>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</si>
  <si>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</si>
  <si>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</si>
  <si>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</si>
  <si>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</si>
  <si>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</si>
  <si>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</si>
  <si>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</si>
  <si>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</si>
  <si>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</si>
  <si>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</si>
  <si>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</si>
  <si>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</si>
  <si>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</si>
  <si>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</si>
  <si>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</si>
  <si>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</si>
  <si>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</si>
  <si>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</si>
  <si>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</si>
  <si>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</si>
  <si>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</si>
  <si>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</si>
  <si>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</si>
  <si>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</si>
  <si>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</si>
  <si>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</si>
  <si>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</si>
  <si>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</si>
  <si>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</si>
  <si>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</si>
  <si>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</si>
  <si>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</si>
  <si>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</si>
  <si>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</si>
  <si>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</si>
  <si>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</si>
  <si>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</si>
  <si>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</si>
  <si>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</si>
  <si>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</si>
  <si>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</si>
  <si>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</si>
  <si>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</si>
  <si>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</si>
  <si>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</si>
  <si>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</si>
  <si>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</si>
  <si>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</si>
  <si>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</si>
  <si>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</si>
  <si>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</si>
  <si>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</si>
  <si>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</si>
  <si>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</si>
  <si>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</si>
  <si>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</si>
  <si>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</si>
  <si>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</si>
  <si>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</si>
  <si>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</si>
  <si>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</si>
  <si>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</si>
  <si>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</si>
  <si>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</si>
  <si>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</si>
  <si>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</si>
  <si>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</si>
  <si>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</si>
  <si>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</si>
  <si>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</si>
  <si>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</si>
  <si>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</si>
  <si>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</si>
  <si>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</si>
  <si>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</si>
  <si>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</si>
  <si>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</si>
  <si>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</si>
  <si>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</si>
  <si>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</si>
  <si>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</si>
  <si>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</si>
  <si>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</si>
  <si>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</si>
  <si>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</si>
  <si>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</si>
  <si>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</si>
  <si>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</si>
  <si>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</si>
  <si>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</si>
  <si>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</si>
  <si>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</si>
  <si>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</si>
  <si>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</si>
  <si>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</si>
  <si>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</si>
  <si>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</si>
  <si>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</si>
  <si>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</si>
  <si>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</si>
  <si>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</si>
  <si>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</si>
  <si>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</si>
  <si>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</si>
  <si>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</si>
  <si>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</si>
  <si>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</si>
  <si>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</si>
  <si>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</si>
  <si>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</si>
  <si>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</si>
  <si>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</si>
  <si>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</si>
  <si>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</si>
  <si>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</si>
  <si>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</si>
  <si>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</si>
  <si>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</si>
  <si>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</si>
  <si>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</si>
  <si>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</si>
  <si>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</si>
  <si>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</si>
  <si>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</si>
  <si>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</si>
  <si>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</si>
  <si>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</si>
  <si>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</si>
  <si>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</si>
  <si>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</si>
  <si>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</si>
  <si>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</si>
  <si>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</si>
  <si>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</si>
  <si>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</si>
  <si>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</si>
  <si>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</si>
  <si>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</si>
  <si>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</si>
  <si>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</si>
  <si>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</si>
  <si>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</si>
  <si>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</si>
  <si>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</si>
  <si>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</si>
  <si>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</si>
  <si>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</si>
  <si>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</si>
  <si>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</si>
  <si>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</si>
  <si>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</si>
  <si>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</si>
  <si>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</si>
  <si>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</si>
  <si>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</si>
  <si>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</si>
  <si>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</si>
  <si>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</si>
  <si>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</si>
  <si>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</si>
  <si>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</si>
  <si>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</si>
  <si>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</si>
  <si>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</si>
  <si>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</si>
  <si>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</si>
  <si>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</si>
  <si>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</si>
  <si>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</si>
  <si>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</si>
  <si>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</si>
  <si>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</si>
  <si>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</si>
  <si>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</si>
  <si>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</si>
  <si>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</si>
  <si>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</si>
  <si>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</si>
  <si>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</si>
  <si>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</si>
  <si>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</si>
  <si>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</si>
  <si>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</si>
  <si>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</si>
  <si>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</si>
  <si>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</si>
  <si>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</si>
  <si>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</si>
  <si>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</si>
  <si>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</si>
  <si>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</si>
  <si>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</si>
  <si>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</si>
  <si>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</si>
  <si>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</si>
  <si>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</si>
  <si>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</si>
  <si>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</si>
  <si>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</si>
  <si>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</si>
  <si>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</si>
  <si>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</si>
  <si>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</si>
  <si>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</si>
  <si>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</si>
  <si>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</si>
  <si>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</si>
  <si>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</si>
  <si>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</si>
  <si>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</si>
  <si>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</si>
  <si>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</si>
  <si>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</si>
  <si>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</si>
  <si>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</si>
  <si>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</si>
  <si>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</si>
  <si>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</si>
  <si>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</si>
  <si>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</si>
  <si>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</si>
  <si>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</si>
  <si>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</si>
  <si>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</si>
  <si>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</si>
  <si>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</si>
  <si>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</si>
  <si>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</si>
  <si>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</si>
  <si>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</si>
  <si>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</si>
  <si>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</si>
  <si>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</si>
  <si>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</si>
  <si>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</si>
  <si>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</si>
  <si>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</si>
  <si>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</si>
  <si>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</si>
  <si>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</si>
  <si>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</si>
  <si>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</si>
  <si>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</si>
  <si>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</si>
  <si>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</si>
  <si>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</si>
  <si>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</si>
  <si>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</si>
  <si>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</si>
  <si>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</si>
  <si>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</si>
  <si>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</si>
  <si>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</si>
  <si>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</si>
  <si>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</si>
  <si>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</si>
  <si>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</si>
  <si>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</si>
  <si>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</si>
  <si>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</si>
  <si>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</si>
  <si>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</si>
  <si>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</si>
  <si>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</si>
  <si>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</si>
  <si>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</si>
  <si>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</si>
  <si>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</si>
  <si>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</si>
  <si>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</si>
  <si>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</si>
  <si>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</si>
  <si>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</si>
  <si>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</si>
  <si>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</si>
  <si>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</si>
  <si>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</si>
  <si>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</si>
  <si>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</si>
  <si>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</si>
  <si>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</si>
  <si>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</si>
  <si>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</si>
  <si>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</si>
  <si>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</si>
  <si>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</si>
  <si>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</si>
  <si>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</si>
  <si>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</si>
  <si>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</si>
  <si>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</si>
  <si>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</si>
  <si>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</si>
  <si>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</si>
  <si>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</si>
  <si>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</si>
  <si>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</si>
  <si>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</si>
  <si>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</si>
  <si>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</si>
  <si>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</si>
  <si>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</si>
  <si>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</si>
  <si>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</si>
  <si>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</si>
  <si>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</si>
  <si>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</si>
  <si>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</si>
  <si>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</si>
  <si>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</si>
  <si>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</si>
  <si>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</si>
  <si>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</si>
  <si>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</si>
  <si>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</si>
  <si>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</si>
  <si>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</si>
  <si>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</si>
  <si>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</si>
  <si>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</si>
  <si>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</si>
  <si>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</si>
  <si>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</si>
  <si>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</si>
  <si>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</si>
  <si>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</si>
  <si>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</si>
  <si>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</si>
  <si>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</si>
  <si>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</si>
  <si>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</si>
  <si>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</si>
  <si>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</si>
  <si>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</si>
  <si>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</si>
  <si>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</si>
  <si>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</si>
  <si>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</si>
  <si>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</si>
  <si>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</si>
  <si>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</si>
  <si>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</si>
  <si>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</si>
  <si>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</si>
  <si>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</si>
  <si>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</si>
  <si>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</si>
  <si>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</si>
  <si>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</si>
  <si>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</si>
  <si>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</si>
  <si>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</si>
  <si>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</si>
  <si>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</si>
  <si>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</si>
  <si>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</si>
  <si>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</si>
  <si>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</si>
  <si>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</si>
  <si>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</si>
  <si>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</si>
  <si>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</si>
  <si>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</si>
  <si>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</si>
  <si>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</si>
  <si>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</si>
  <si>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</si>
  <si>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</si>
  <si>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</si>
  <si>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</si>
  <si>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</si>
  <si>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</si>
  <si>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</si>
  <si>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</si>
  <si>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</si>
  <si>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</si>
  <si>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</si>
  <si>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</si>
  <si>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</si>
  <si>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</si>
  <si>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</si>
  <si>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</si>
  <si>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</si>
  <si>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</si>
  <si>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</si>
  <si>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</si>
  <si>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</si>
  <si>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</si>
  <si>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</si>
  <si>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</si>
  <si>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</si>
  <si>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</si>
  <si>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</si>
  <si>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</si>
  <si>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</si>
  <si>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</si>
  <si>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</si>
  <si>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</si>
  <si>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</si>
  <si>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</si>
  <si>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</si>
  <si>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</si>
  <si>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</si>
  <si>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</si>
  <si>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</si>
  <si>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</si>
  <si>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</si>
  <si>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</si>
  <si>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</si>
  <si>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</si>
  <si>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</si>
  <si>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</si>
  <si>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</si>
  <si>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</si>
  <si>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</si>
  <si>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</si>
  <si>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</si>
  <si>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</si>
  <si>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</si>
  <si>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</si>
  <si>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</si>
  <si>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</si>
  <si>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</si>
  <si>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</si>
  <si>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</si>
  <si>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</si>
  <si>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</si>
  <si>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</si>
  <si>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</si>
  <si>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</si>
  <si>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</si>
  <si>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</si>
  <si>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</si>
  <si>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</si>
  <si>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</si>
  <si>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</si>
  <si>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</si>
  <si>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</si>
  <si>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</si>
  <si>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</si>
  <si>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</si>
  <si>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</si>
  <si>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</si>
  <si>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</si>
  <si>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</si>
  <si>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</si>
  <si>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</si>
  <si>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</si>
  <si>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</si>
  <si>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</si>
  <si>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</si>
  <si>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</si>
  <si>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</si>
  <si>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</si>
  <si>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</si>
  <si>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</si>
  <si>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</si>
  <si>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</si>
  <si>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</si>
  <si>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</si>
  <si>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</si>
  <si>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</si>
  <si>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</si>
  <si>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</si>
  <si>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</si>
  <si>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</si>
  <si>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</si>
  <si>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</si>
  <si>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</si>
  <si>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</si>
  <si>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</si>
  <si>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</si>
  <si>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</si>
  <si>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</si>
  <si>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</si>
  <si>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</si>
  <si>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</si>
  <si>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</si>
  <si>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</si>
  <si>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</si>
  <si>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</si>
  <si>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</si>
  <si>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</si>
  <si>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</si>
  <si>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</si>
  <si>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</si>
  <si>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</si>
  <si>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</si>
  <si>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</si>
  <si>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</si>
  <si>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</si>
  <si>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</si>
  <si>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</si>
  <si>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</si>
  <si>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</si>
  <si>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</si>
  <si>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</si>
  <si>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</si>
  <si>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</si>
  <si>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</si>
  <si>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</si>
  <si>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</si>
  <si>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</si>
  <si>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</si>
  <si>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</si>
  <si>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</si>
  <si>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</si>
  <si>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</si>
  <si>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</si>
  <si>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</si>
  <si>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</si>
  <si>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</si>
  <si>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</si>
  <si>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</si>
  <si>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</si>
  <si>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</si>
  <si>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</si>
  <si>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</si>
  <si>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</si>
  <si>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</si>
  <si>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</si>
  <si>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</si>
  <si>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</si>
  <si>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</si>
  <si>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</si>
  <si>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</si>
  <si>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</si>
  <si>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</si>
  <si>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</si>
  <si>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</si>
  <si>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</si>
  <si>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</si>
  <si>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</si>
  <si>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</si>
  <si>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</si>
  <si>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</si>
  <si>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</si>
  <si>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</si>
  <si>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</si>
  <si>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</si>
  <si>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</si>
  <si>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</si>
  <si>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</si>
  <si>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</si>
  <si>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</si>
  <si>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</si>
  <si>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</si>
  <si>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</si>
  <si>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</si>
  <si>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</si>
  <si>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</si>
  <si>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</si>
  <si>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</si>
  <si>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</si>
  <si>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</si>
  <si>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</si>
  <si>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</si>
  <si>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</si>
  <si>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</si>
  <si>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</si>
  <si>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</si>
  <si>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</si>
  <si>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</si>
  <si>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</si>
  <si>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</si>
  <si>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</si>
  <si>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</si>
  <si>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</si>
  <si>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</si>
  <si>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</si>
  <si>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</si>
  <si>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</si>
  <si>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</si>
  <si>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</si>
  <si>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</si>
  <si>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</si>
  <si>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</si>
  <si>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</si>
  <si>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</si>
  <si>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</si>
  <si>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</si>
  <si>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</si>
  <si>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</si>
  <si>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</si>
  <si>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</si>
  <si>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</si>
  <si>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</si>
  <si>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</si>
  <si>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</si>
  <si>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</si>
  <si>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</si>
  <si>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</si>
  <si>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</si>
  <si>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</si>
  <si>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</si>
  <si>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</si>
  <si>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</si>
  <si>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</si>
  <si>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</si>
  <si>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</si>
  <si>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</si>
  <si>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</si>
  <si>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</si>
  <si>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</si>
  <si>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</si>
  <si>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</si>
  <si>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</si>
  <si>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</si>
  <si>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</si>
  <si>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</si>
  <si>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</si>
  <si>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</si>
  <si>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</si>
  <si>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</si>
  <si>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</si>
  <si>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</si>
  <si>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</si>
  <si>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</si>
  <si>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</si>
  <si>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</si>
  <si>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</si>
  <si>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</si>
  <si>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</si>
  <si>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</si>
  <si>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</si>
  <si>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</si>
  <si>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</si>
  <si>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</si>
  <si>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</si>
  <si>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</si>
  <si>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</si>
  <si>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</si>
  <si>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</si>
  <si>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</si>
  <si>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</si>
  <si>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</si>
  <si>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</si>
  <si>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</si>
  <si>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</si>
  <si>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</si>
  <si>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</si>
  <si>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</si>
  <si>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</si>
  <si>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</si>
  <si>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</si>
  <si>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</si>
  <si>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</si>
  <si>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</si>
  <si>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</si>
  <si>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</si>
  <si>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</si>
  <si>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</si>
  <si>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</si>
  <si>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</si>
  <si>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</si>
  <si>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</si>
  <si>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</si>
  <si>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</si>
  <si>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</si>
  <si>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</si>
  <si>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</si>
  <si>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</si>
  <si>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</si>
  <si>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</si>
  <si>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</si>
  <si>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</si>
  <si>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</si>
  <si>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</si>
  <si>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</si>
  <si>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</si>
  <si>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</si>
  <si>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</si>
  <si>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</si>
  <si>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</si>
  <si>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</si>
  <si>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</si>
  <si>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</si>
  <si>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</si>
  <si>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</si>
  <si>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</si>
  <si>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</si>
  <si>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</si>
  <si>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</si>
  <si>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</si>
  <si>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</si>
  <si>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</si>
  <si>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</si>
  <si>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</si>
  <si>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</si>
  <si>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</si>
  <si>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</si>
  <si>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</si>
  <si>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</si>
  <si>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</si>
  <si>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</si>
  <si>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</si>
  <si>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</si>
  <si>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</si>
  <si>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</si>
  <si>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</si>
  <si>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</si>
  <si>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</si>
  <si>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</si>
  <si>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</si>
  <si>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</si>
  <si>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</si>
  <si>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</si>
  <si>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</si>
  <si>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</si>
  <si>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</si>
  <si>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</si>
  <si>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</si>
  <si>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</si>
  <si>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</si>
  <si>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</si>
  <si>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</si>
  <si>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</si>
  <si>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</si>
  <si>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</si>
  <si>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</si>
  <si>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</si>
  <si>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</si>
  <si>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</si>
  <si>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</si>
  <si>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</si>
  <si>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</si>
  <si>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</si>
  <si>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</si>
  <si>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</si>
  <si>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</si>
  <si>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</si>
  <si>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</si>
  <si>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</si>
  <si>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</si>
  <si>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</si>
  <si>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</si>
  <si>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</si>
  <si>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</si>
  <si>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</si>
  <si>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</si>
  <si>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</si>
  <si>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</si>
  <si>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</si>
  <si>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</si>
  <si>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</si>
  <si>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</si>
  <si>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</si>
  <si>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</si>
  <si>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</si>
  <si>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</si>
  <si>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</si>
  <si>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</si>
  <si>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</si>
  <si>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</si>
  <si>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</si>
  <si>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</si>
  <si>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</si>
  <si>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</si>
  <si>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</si>
  <si>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</si>
  <si>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</si>
  <si>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</si>
  <si>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</si>
  <si>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</si>
  <si>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</si>
  <si>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</si>
  <si>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</si>
  <si>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</si>
  <si>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</si>
  <si>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</si>
  <si>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</si>
  <si>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</si>
  <si>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</si>
  <si>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</si>
  <si>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</si>
  <si>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</si>
  <si>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</si>
  <si>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</si>
  <si>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</si>
  <si>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</si>
  <si>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</si>
  <si>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</si>
  <si>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</si>
  <si>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</si>
  <si>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</si>
  <si>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</si>
  <si>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</si>
  <si>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</si>
  <si>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</si>
  <si>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</si>
  <si>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</si>
  <si>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</si>
  <si>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</si>
  <si>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</si>
  <si>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</si>
  <si>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</si>
  <si>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</si>
  <si>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</si>
  <si>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</si>
  <si>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</si>
  <si>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</si>
  <si>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</si>
  <si>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</si>
  <si>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</si>
  <si>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</si>
  <si>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</si>
  <si>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</si>
  <si>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</si>
  <si>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</si>
  <si>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</si>
  <si>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</si>
  <si>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</si>
  <si>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</si>
  <si>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</si>
  <si>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</si>
  <si>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</si>
  <si>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</si>
  <si>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</si>
  <si>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</si>
  <si>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</si>
  <si>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</si>
  <si>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</si>
  <si>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</si>
  <si>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</si>
  <si>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</si>
  <si>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</si>
  <si>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</si>
  <si>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</si>
  <si>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</si>
  <si>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</si>
  <si>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</si>
  <si>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</si>
  <si>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</si>
  <si>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</si>
  <si>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</si>
  <si>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</si>
  <si>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</si>
  <si>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</si>
  <si>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</si>
  <si>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</si>
  <si>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</si>
  <si>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</si>
  <si>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</si>
  <si>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</si>
  <si>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</si>
  <si>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</si>
  <si>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</si>
  <si>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</si>
  <si>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</si>
  <si>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</si>
  <si>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</si>
  <si>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</si>
  <si>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</si>
  <si>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</si>
  <si>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</si>
  <si>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</si>
  <si>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</si>
  <si>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</si>
  <si>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</si>
  <si>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</si>
  <si>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</si>
  <si>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</si>
  <si>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</si>
  <si>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</si>
  <si>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</si>
  <si>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</si>
  <si>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</si>
  <si>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</si>
  <si>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</si>
  <si>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</si>
  <si>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</si>
  <si>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</si>
  <si>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</si>
  <si>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</si>
  <si>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</si>
  <si>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</si>
  <si>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</si>
  <si>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</si>
  <si>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</si>
  <si>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</si>
  <si>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</si>
  <si>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</si>
  <si>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</si>
  <si>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</si>
  <si>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</si>
  <si>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</si>
  <si>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</si>
  <si>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</si>
  <si>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</si>
  <si>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</si>
  <si>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</si>
  <si>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</si>
  <si>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</si>
  <si>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</si>
  <si>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</si>
  <si>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</si>
  <si>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</si>
  <si>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</si>
  <si>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</si>
  <si>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</si>
  <si>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</si>
  <si>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</si>
  <si>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</si>
  <si>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</si>
  <si>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</si>
  <si>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</si>
  <si>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</si>
  <si>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</si>
  <si>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</si>
  <si>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</si>
  <si>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</si>
  <si>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</si>
  <si>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</si>
  <si>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</si>
  <si>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</si>
  <si>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</si>
  <si>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</si>
  <si>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</si>
  <si>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</si>
  <si>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</si>
  <si>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</si>
  <si>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</si>
  <si>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</si>
  <si>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</si>
  <si>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</si>
  <si>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</si>
  <si>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</si>
  <si>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</si>
  <si>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</si>
  <si>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</si>
  <si>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</si>
  <si>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</si>
  <si>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</si>
  <si>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</si>
  <si>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</si>
  <si>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</si>
  <si>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</si>
  <si>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</si>
  <si>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</si>
  <si>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</si>
  <si>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</si>
  <si>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</si>
  <si>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</si>
  <si>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</si>
  <si>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</si>
  <si>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</si>
  <si>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</si>
  <si>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</si>
  <si>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</si>
  <si>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</si>
  <si>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</si>
  <si>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</si>
  <si>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</si>
  <si>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</si>
  <si>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</si>
  <si>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</si>
  <si>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</si>
  <si>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</si>
  <si>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</si>
  <si>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</si>
  <si>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</si>
  <si>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</si>
  <si>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</si>
  <si>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</si>
  <si>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</si>
  <si>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</si>
  <si>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</si>
  <si>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</si>
  <si>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</si>
  <si>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</si>
  <si>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</si>
  <si>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</si>
  <si>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</si>
  <si>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</si>
  <si>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</si>
  <si>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</si>
  <si>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</si>
  <si>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</si>
  <si>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</si>
  <si>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</si>
  <si>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</si>
  <si>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</si>
  <si>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</si>
  <si>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</si>
  <si>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</si>
  <si>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</si>
  <si>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</si>
  <si>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</si>
  <si>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</si>
  <si>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</si>
  <si>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</si>
  <si>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</si>
  <si>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</si>
  <si>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</si>
  <si>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</si>
  <si>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</si>
  <si>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</si>
  <si>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</si>
  <si>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</si>
  <si>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</si>
  <si>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</si>
  <si>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</si>
  <si>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</si>
  <si>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</si>
  <si>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</si>
  <si>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</si>
  <si>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</si>
  <si>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</si>
  <si>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</si>
  <si>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</si>
  <si>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</si>
  <si>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</si>
  <si>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</si>
  <si>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</si>
  <si>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</si>
  <si>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</si>
  <si>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</si>
  <si>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</si>
  <si>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</si>
  <si>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</si>
  <si>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</si>
  <si>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</si>
  <si>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</si>
  <si>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</si>
  <si>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</si>
  <si>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</si>
  <si>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</si>
  <si>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</si>
  <si>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</si>
  <si>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</si>
  <si>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</si>
  <si>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</si>
  <si>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</si>
  <si>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</si>
  <si>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</si>
  <si>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</si>
  <si>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</si>
  <si>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</si>
  <si>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</si>
  <si>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</si>
  <si>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</si>
  <si>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</si>
  <si>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</si>
  <si>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</si>
  <si>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</si>
  <si>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</si>
  <si>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</si>
  <si>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</si>
  <si>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</si>
  <si>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</si>
  <si>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</si>
  <si>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</si>
  <si>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</si>
  <si>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</si>
  <si>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</si>
  <si>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</si>
  <si>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</si>
  <si>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</si>
  <si>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</si>
  <si>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</si>
  <si>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</si>
  <si>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</si>
  <si>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</si>
  <si>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</si>
  <si>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</si>
  <si>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</si>
  <si>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</si>
  <si>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</si>
  <si>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</si>
  <si>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</si>
  <si>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</si>
  <si>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</si>
  <si>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</si>
  <si>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</si>
  <si>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</si>
  <si>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</si>
  <si>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</si>
  <si>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</si>
  <si>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</si>
  <si>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</si>
  <si>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</si>
  <si>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</si>
  <si>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</si>
  <si>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</si>
  <si>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</si>
  <si>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</si>
  <si>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</si>
  <si>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</si>
  <si>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</si>
  <si>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</si>
  <si>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</si>
  <si>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</si>
  <si>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</si>
  <si>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</si>
  <si>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</si>
  <si>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</si>
  <si>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</si>
  <si>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</si>
  <si>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</si>
  <si>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</si>
  <si>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</si>
  <si>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</si>
  <si>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</si>
  <si>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</si>
  <si>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</si>
  <si>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</si>
  <si>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</si>
  <si>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</si>
  <si>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</si>
  <si>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</si>
  <si>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</si>
  <si>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</si>
  <si>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</si>
  <si>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</si>
  <si>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</si>
  <si>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</si>
  <si>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</si>
  <si>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</si>
  <si>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</si>
  <si>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</si>
  <si>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</si>
  <si>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</si>
  <si>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</si>
  <si>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</si>
  <si>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</si>
  <si>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</si>
  <si>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</si>
  <si>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</si>
  <si>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</si>
  <si>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</si>
  <si>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</si>
  <si>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</si>
  <si>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</si>
  <si>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</si>
  <si>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</si>
  <si>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</si>
  <si>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</si>
  <si>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</si>
  <si>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</si>
  <si>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</si>
  <si>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</si>
  <si>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</si>
  <si>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</si>
  <si>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</si>
  <si>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</si>
  <si>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</si>
  <si>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</si>
  <si>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</si>
  <si>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</si>
  <si>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</si>
  <si>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</si>
  <si>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</si>
  <si>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</si>
  <si>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</si>
  <si>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</si>
  <si>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</si>
  <si>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</si>
  <si>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</si>
  <si>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</si>
  <si>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</si>
  <si>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</si>
  <si>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</si>
  <si>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</si>
  <si>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</si>
  <si>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</si>
  <si>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</si>
  <si>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</si>
  <si>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</si>
  <si>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</si>
  <si>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</si>
  <si>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</si>
  <si>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</si>
  <si>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</si>
  <si>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</si>
  <si>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</si>
  <si>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</si>
  <si>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</si>
  <si>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</si>
  <si>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</si>
  <si>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</si>
  <si>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</si>
  <si>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</si>
  <si>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</si>
  <si>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</si>
  <si>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</si>
  <si>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</si>
  <si>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</si>
  <si>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</si>
  <si>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</si>
  <si>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</si>
  <si>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</si>
  <si>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</si>
  <si>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</si>
  <si>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</si>
  <si>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</si>
  <si>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</si>
  <si>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</si>
  <si>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</si>
  <si>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</si>
  <si>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</si>
  <si>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</si>
  <si>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</si>
  <si>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</si>
  <si>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</si>
  <si>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</si>
  <si>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</si>
  <si>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</si>
  <si>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</si>
  <si>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</si>
  <si>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</si>
  <si>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</si>
  <si>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</si>
  <si>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</si>
  <si>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</si>
  <si>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</si>
  <si>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</si>
  <si>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</si>
  <si>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</si>
  <si>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</si>
  <si>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</si>
  <si>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</si>
  <si>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</si>
  <si>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</si>
  <si>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</si>
  <si>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</si>
  <si>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</si>
  <si>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</si>
  <si>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</si>
  <si>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</si>
  <si>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</si>
  <si>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</si>
  <si>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</si>
  <si>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</si>
  <si>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</si>
  <si>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</si>
  <si>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</si>
  <si>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</si>
  <si>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</si>
  <si>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</si>
  <si>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</si>
  <si>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</si>
  <si>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</si>
  <si>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</si>
  <si>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</si>
  <si>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</si>
  <si>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</si>
  <si>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</si>
  <si>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</si>
  <si>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</si>
  <si>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</si>
  <si>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</si>
  <si>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</si>
  <si>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</si>
  <si>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</si>
  <si>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</si>
  <si>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</si>
  <si>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</si>
  <si>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</si>
  <si>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</si>
  <si>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</si>
  <si>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</si>
  <si>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</si>
  <si>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</si>
  <si>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</si>
  <si>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</si>
  <si>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</si>
  <si>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</si>
  <si>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</si>
  <si>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</si>
  <si>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</si>
  <si>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</si>
  <si>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</si>
  <si>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</si>
  <si>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</si>
  <si>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</si>
  <si>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</si>
  <si>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</si>
  <si>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</si>
  <si>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</si>
  <si>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</si>
  <si>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</si>
  <si>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</si>
  <si>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</si>
  <si>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</si>
  <si>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</si>
  <si>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</si>
  <si>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</si>
  <si>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</si>
  <si>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</si>
  <si>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</si>
  <si>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</si>
  <si>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</si>
  <si>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</si>
  <si>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</si>
  <si>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</si>
  <si>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</si>
  <si>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</si>
  <si>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</si>
  <si>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</si>
  <si>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</si>
  <si>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</si>
  <si>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</si>
  <si>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</si>
  <si>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</si>
  <si>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</si>
  <si>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</si>
  <si>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</si>
  <si>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</si>
  <si>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</si>
  <si>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</si>
  <si>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</si>
  <si>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</si>
  <si>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</si>
  <si>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</si>
  <si>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</si>
  <si>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</si>
  <si>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</si>
  <si>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</si>
  <si>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</si>
  <si>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</si>
  <si>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</si>
  <si>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</si>
  <si>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</si>
  <si>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</si>
  <si>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</si>
  <si>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</si>
  <si>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</si>
  <si>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</si>
  <si>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</si>
  <si>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</si>
  <si>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</si>
  <si>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</si>
  <si>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</si>
  <si>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</si>
  <si>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</si>
  <si>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</si>
  <si>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</si>
  <si>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</si>
  <si>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</si>
  <si>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</si>
  <si>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</si>
  <si>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</si>
  <si>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</si>
  <si>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</si>
  <si>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</si>
  <si>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</si>
  <si>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</si>
  <si>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</si>
  <si>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</si>
  <si>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</si>
  <si>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</si>
  <si>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</si>
  <si>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</si>
  <si>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</si>
  <si>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</si>
  <si>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</si>
  <si>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</si>
  <si>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</si>
  <si>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</si>
  <si>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</si>
  <si>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</si>
  <si>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</si>
  <si>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</si>
  <si>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</si>
  <si>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</si>
  <si>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</si>
  <si>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</si>
  <si>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</si>
  <si>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</si>
  <si>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</si>
  <si>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</si>
  <si>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</si>
  <si>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</si>
  <si>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</si>
  <si>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</si>
  <si>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</si>
  <si>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</si>
  <si>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</si>
  <si>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</si>
  <si>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</si>
  <si>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</si>
  <si>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</si>
  <si>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</si>
  <si>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</si>
  <si>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</si>
  <si>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</si>
  <si>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</si>
  <si>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</si>
  <si>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</si>
  <si>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</si>
  <si>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</si>
  <si>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</si>
  <si>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</si>
  <si>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</si>
  <si>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</si>
  <si>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</si>
  <si>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</si>
  <si>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</si>
  <si>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</si>
  <si>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</si>
  <si>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</si>
  <si>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</si>
  <si>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</si>
  <si>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</si>
  <si>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</si>
  <si>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</si>
  <si>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</si>
  <si>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</si>
  <si>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</si>
  <si>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</si>
  <si>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</si>
  <si>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</si>
  <si>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</si>
  <si>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</si>
  <si>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</si>
  <si>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</si>
  <si>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</si>
  <si>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</si>
  <si>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</si>
  <si>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</si>
  <si>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</si>
  <si>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</si>
  <si>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</si>
  <si>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</si>
  <si>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</si>
  <si>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</si>
  <si>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</si>
  <si>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</si>
  <si>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</si>
  <si>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</si>
  <si>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</si>
  <si>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</si>
  <si>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</si>
  <si>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</si>
  <si>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</si>
  <si>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</si>
  <si>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</si>
  <si>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</si>
  <si>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</si>
  <si>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</si>
  <si>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</si>
  <si>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</si>
  <si>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</si>
  <si>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</si>
  <si>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</si>
  <si>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</si>
  <si>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</si>
  <si>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</si>
  <si>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</si>
  <si>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</si>
  <si>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</si>
  <si>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</si>
  <si>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</si>
  <si>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</si>
  <si>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</si>
  <si>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</si>
  <si>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</si>
  <si>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</si>
  <si>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</si>
  <si>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</si>
  <si>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</si>
  <si>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</si>
  <si>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</si>
  <si>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</si>
  <si>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</si>
  <si>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</si>
  <si>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</si>
  <si>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</si>
  <si>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</si>
  <si>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</si>
  <si>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</si>
  <si>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</si>
  <si>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</si>
  <si>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</si>
  <si>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</si>
  <si>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</si>
  <si>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</si>
  <si>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</si>
  <si>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</si>
  <si>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</si>
  <si>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</si>
  <si>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</si>
  <si>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</si>
  <si>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</si>
  <si>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</si>
  <si>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</si>
  <si>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</si>
  <si>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</si>
  <si>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</si>
  <si>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</si>
  <si>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</si>
  <si>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</si>
  <si>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</si>
  <si>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</si>
  <si>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</si>
  <si>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</si>
  <si>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</si>
  <si>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</si>
  <si>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</si>
  <si>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</si>
  <si>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</si>
  <si>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</si>
  <si>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</si>
  <si>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</si>
  <si>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</si>
  <si>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</si>
  <si>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</si>
  <si>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</si>
  <si>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</si>
  <si>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</si>
  <si>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</si>
  <si>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</si>
  <si>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</si>
  <si>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</si>
  <si>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</si>
  <si>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</si>
  <si>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</si>
  <si>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</si>
  <si>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</si>
  <si>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</si>
  <si>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</si>
  <si>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</si>
  <si>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</si>
  <si>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</si>
  <si>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</si>
  <si>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</si>
  <si>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</si>
  <si>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</si>
  <si>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</si>
  <si>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</si>
  <si>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</si>
  <si>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</si>
  <si>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</si>
  <si>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</si>
  <si>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</si>
  <si>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</si>
  <si>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</si>
  <si>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</si>
  <si>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</si>
  <si>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</si>
  <si>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</si>
  <si>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</si>
  <si>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</si>
  <si>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</si>
  <si>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</si>
  <si>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</si>
  <si>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</si>
  <si>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</si>
  <si>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</si>
  <si>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</si>
  <si>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</si>
  <si>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</si>
  <si>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</si>
  <si>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</si>
  <si>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</si>
  <si>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</si>
  <si>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</si>
  <si>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</si>
  <si>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</si>
  <si>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</si>
  <si>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</si>
  <si>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</si>
  <si>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</si>
  <si>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</si>
  <si>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</si>
  <si>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</si>
  <si>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</si>
  <si>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</si>
  <si>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</si>
  <si>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</si>
  <si>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</si>
  <si>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</si>
  <si>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</si>
  <si>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</si>
  <si>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</si>
  <si>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</si>
  <si>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</si>
  <si>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</si>
  <si>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</si>
  <si>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</si>
  <si>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</si>
  <si>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</si>
  <si>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</si>
  <si>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</si>
  <si>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</si>
  <si>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</si>
  <si>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</si>
  <si>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</si>
  <si>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</si>
  <si>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</si>
  <si>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</si>
  <si>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</si>
  <si>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</si>
  <si>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</si>
  <si>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</si>
  <si>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</si>
  <si>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</si>
  <si>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</si>
  <si>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</si>
  <si>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</si>
  <si>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</si>
  <si>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</si>
  <si>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</si>
  <si>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</si>
  <si>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</si>
  <si>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</si>
  <si>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</si>
  <si>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</si>
  <si>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</si>
  <si>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</si>
  <si>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</si>
  <si>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</si>
  <si>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</si>
  <si>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</si>
  <si>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</si>
  <si>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</si>
  <si>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</si>
  <si>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</si>
  <si>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</si>
  <si>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</si>
  <si>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</si>
  <si>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</si>
  <si>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</si>
  <si>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</si>
  <si>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</si>
  <si>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</si>
  <si>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</si>
  <si>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</si>
  <si>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</si>
  <si>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</si>
  <si>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</si>
  <si>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</si>
  <si>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</si>
  <si>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</si>
  <si>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</si>
  <si>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</si>
  <si>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</si>
  <si>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</si>
  <si>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</si>
  <si>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</si>
  <si>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</si>
  <si>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</si>
  <si>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</si>
  <si>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</si>
  <si>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</si>
  <si>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</si>
  <si>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</si>
  <si>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</si>
  <si>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</si>
  <si>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</si>
  <si>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</si>
  <si>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</si>
  <si>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</si>
  <si>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</si>
  <si>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</si>
  <si>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</si>
  <si>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</si>
  <si>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</si>
  <si>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</si>
  <si>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</si>
  <si>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</si>
  <si>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</si>
  <si>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</si>
  <si>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</si>
  <si>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</si>
  <si>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</si>
  <si>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</si>
  <si>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</si>
  <si>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</si>
  <si>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</si>
  <si>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</si>
  <si>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</si>
  <si>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</si>
  <si>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</si>
  <si>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</si>
  <si>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</si>
  <si>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</si>
  <si>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</si>
  <si>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</si>
  <si>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</si>
  <si>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</si>
  <si>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</si>
  <si>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</si>
  <si>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</si>
  <si>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</si>
  <si>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</si>
  <si>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</si>
  <si>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</si>
  <si>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</si>
  <si>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</si>
  <si>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</si>
  <si>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</si>
  <si>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</si>
  <si>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</si>
  <si>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</si>
  <si>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</si>
  <si>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</si>
  <si>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</si>
  <si>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</si>
  <si>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</si>
  <si>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</si>
  <si>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</si>
  <si>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</si>
  <si>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</si>
  <si>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</si>
  <si>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</si>
  <si>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</si>
  <si>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</si>
  <si>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</si>
  <si>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</si>
  <si>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</si>
  <si>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</si>
  <si>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</si>
  <si>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</si>
  <si>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</si>
  <si>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</si>
  <si>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</si>
  <si>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</si>
  <si>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</si>
  <si>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</si>
  <si>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</si>
  <si>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</si>
  <si>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</si>
  <si>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</si>
  <si>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</si>
  <si>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</si>
  <si>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</si>
  <si>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</si>
  <si>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</si>
  <si>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</si>
  <si>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</si>
  <si>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</si>
  <si>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</si>
  <si>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</si>
  <si>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</si>
  <si>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</si>
  <si>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</si>
  <si>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</si>
  <si>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</si>
  <si>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</si>
  <si>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</si>
  <si>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</si>
  <si>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</si>
  <si>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</si>
  <si>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</si>
  <si>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</si>
  <si>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</si>
  <si>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</si>
  <si>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</si>
  <si>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</si>
  <si>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</si>
  <si>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</si>
  <si>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</si>
  <si>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</si>
  <si>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</si>
  <si>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</si>
  <si>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</si>
  <si>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</si>
  <si>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</si>
  <si>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</si>
  <si>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</si>
  <si>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</si>
  <si>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</si>
  <si>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</si>
  <si>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</si>
  <si>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</si>
  <si>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</si>
  <si>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</si>
  <si>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</si>
  <si>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</si>
  <si>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</si>
  <si>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</si>
  <si>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</si>
  <si>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</si>
  <si>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</si>
  <si>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</si>
  <si>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</si>
  <si>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</si>
  <si>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</si>
  <si>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</si>
  <si>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</si>
  <si>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</si>
  <si>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</si>
  <si>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</si>
  <si>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</si>
  <si>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</si>
  <si>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</si>
  <si>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</si>
  <si>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</si>
  <si>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</si>
  <si>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</si>
  <si>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</si>
  <si>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</si>
  <si>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</si>
  <si>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</si>
  <si>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</si>
  <si>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</si>
  <si>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</si>
  <si>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</si>
  <si>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</si>
  <si>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</si>
  <si>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</si>
  <si>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</si>
  <si>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</si>
  <si>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</si>
  <si>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</si>
  <si>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</si>
  <si>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</si>
  <si>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</si>
  <si>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</si>
  <si>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</si>
  <si>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</si>
  <si>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</si>
  <si>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</si>
  <si>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</si>
  <si>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</si>
  <si>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</si>
  <si>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</si>
  <si>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</si>
  <si>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</si>
  <si>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</si>
  <si>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</si>
  <si>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</si>
  <si>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</si>
  <si>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</si>
  <si>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</si>
  <si>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</si>
  <si>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</si>
  <si>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</si>
  <si>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</si>
  <si>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</si>
  <si>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</si>
  <si>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</si>
  <si>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</si>
  <si>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</si>
  <si>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</si>
  <si>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</si>
  <si>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</si>
  <si>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</si>
  <si>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</si>
  <si>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</si>
  <si>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</si>
  <si>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</si>
  <si>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</si>
  <si>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</si>
  <si>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</si>
  <si>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</si>
  <si>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</si>
  <si>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</si>
  <si>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</si>
  <si>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</si>
  <si>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</si>
  <si>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</si>
  <si>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</si>
  <si>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</si>
  <si>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</si>
  <si>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</si>
  <si>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</si>
  <si>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</si>
  <si>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</si>
  <si>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</si>
  <si>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</si>
  <si>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</si>
  <si>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</si>
  <si>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</si>
  <si>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</si>
  <si>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</si>
  <si>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</si>
  <si>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</si>
  <si>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</si>
  <si>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</si>
  <si>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</si>
  <si>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</si>
  <si>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</si>
  <si>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</si>
  <si>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</si>
  <si>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</si>
  <si>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</si>
  <si>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</si>
  <si>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</si>
  <si>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</si>
  <si>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</si>
  <si>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</si>
  <si>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</si>
  <si>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</si>
  <si>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</si>
  <si>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</si>
  <si>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</si>
  <si>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</si>
  <si>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</si>
  <si>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</si>
  <si>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</si>
  <si>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</si>
  <si>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</si>
  <si>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</si>
  <si>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</si>
  <si>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</si>
  <si>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</si>
  <si>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</si>
  <si>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</si>
  <si>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</si>
  <si>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</si>
  <si>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</si>
  <si>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</si>
  <si>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</si>
  <si>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</si>
  <si>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</si>
  <si>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</si>
  <si>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</si>
  <si>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</si>
  <si>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</si>
  <si>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</si>
  <si>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</si>
  <si>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</si>
  <si>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</si>
  <si>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</si>
  <si>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</si>
  <si>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</si>
  <si>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</si>
  <si>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</si>
  <si>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</si>
  <si>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</si>
  <si>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</si>
  <si>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</si>
  <si>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</si>
  <si>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</si>
  <si>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</si>
  <si>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</si>
  <si>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</si>
  <si>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</si>
  <si>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</si>
  <si>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</si>
  <si>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</si>
  <si>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</si>
  <si>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</si>
  <si>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</si>
  <si>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</si>
  <si>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</si>
  <si>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</si>
  <si>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</si>
  <si>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</si>
  <si>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</si>
  <si>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</si>
  <si>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</si>
  <si>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</si>
  <si>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</si>
  <si>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</si>
  <si>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</si>
  <si>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</si>
  <si>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</si>
  <si>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</si>
  <si>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</si>
  <si>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</si>
  <si>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</si>
  <si>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</si>
  <si>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</si>
  <si>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</si>
  <si>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</si>
  <si>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</si>
  <si>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</si>
  <si>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</si>
  <si>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</si>
  <si>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</si>
  <si>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</si>
  <si>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</si>
  <si>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</si>
  <si>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</si>
  <si>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</si>
  <si>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</si>
  <si>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</si>
  <si>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</si>
  <si>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</si>
  <si>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</si>
  <si>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</si>
  <si>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</si>
  <si>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</si>
  <si>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</si>
  <si>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</si>
  <si>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</si>
  <si>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</si>
  <si>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</si>
  <si>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</si>
  <si>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</si>
  <si>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</si>
  <si>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</si>
  <si>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</si>
  <si>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</si>
  <si>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</si>
  <si>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</si>
  <si>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</si>
  <si>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</si>
  <si>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</si>
  <si>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</si>
  <si>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</si>
  <si>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</si>
  <si>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</si>
  <si>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</si>
  <si>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</si>
  <si>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</si>
  <si>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</si>
  <si>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</si>
  <si>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</si>
  <si>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</si>
  <si>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</si>
  <si>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</si>
  <si>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</si>
  <si>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</si>
  <si>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</si>
  <si>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</si>
  <si>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</si>
  <si>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</si>
  <si>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</si>
  <si>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</si>
  <si>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</si>
  <si>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</si>
  <si>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</si>
  <si>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</si>
  <si>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</si>
  <si>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</si>
  <si>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</si>
  <si>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</si>
  <si>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</si>
  <si>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</si>
  <si>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</si>
  <si>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</si>
  <si>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</si>
  <si>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</si>
  <si>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</si>
  <si>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</si>
  <si>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</si>
  <si>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</si>
  <si>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</si>
  <si>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</si>
  <si>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</si>
  <si>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</si>
  <si>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</si>
  <si>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</si>
  <si>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</si>
  <si>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</si>
  <si>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</si>
  <si>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</si>
  <si>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</si>
  <si>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</si>
  <si>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</si>
  <si>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</si>
  <si>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</si>
  <si>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</si>
  <si>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</si>
  <si>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</si>
  <si>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</si>
  <si>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</si>
  <si>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</si>
  <si>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</si>
  <si>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</si>
  <si>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</si>
  <si>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</si>
  <si>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</si>
  <si>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</si>
  <si>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</si>
  <si>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</si>
  <si>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</si>
  <si>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</si>
  <si>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</si>
  <si>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</si>
  <si>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</si>
  <si>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</si>
  <si>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</si>
  <si>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</si>
  <si>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</si>
  <si>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</si>
  <si>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</si>
  <si>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</si>
  <si>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</si>
  <si>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</si>
  <si>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</si>
  <si>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</si>
  <si>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</si>
  <si>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</si>
  <si>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</si>
  <si>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</si>
  <si>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</si>
  <si>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</si>
  <si>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</si>
  <si>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</si>
  <si>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</si>
  <si>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</si>
  <si>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</si>
  <si>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</si>
  <si>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</si>
  <si>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</si>
  <si>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</si>
  <si>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</si>
  <si>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</si>
  <si>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</si>
  <si>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</si>
  <si>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</si>
  <si>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</si>
  <si>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</si>
  <si>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</si>
  <si>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</si>
  <si>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</si>
  <si>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</si>
  <si>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</si>
  <si>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</si>
  <si>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</si>
  <si>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</si>
  <si>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</si>
  <si>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</si>
  <si>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</si>
  <si>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</si>
  <si>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</si>
  <si>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</si>
  <si>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</si>
  <si>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</si>
  <si>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</si>
  <si>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</si>
  <si>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</si>
  <si>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</si>
  <si>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</si>
  <si>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</si>
  <si>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</si>
  <si>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</si>
  <si>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</si>
  <si>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</si>
  <si>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</si>
  <si>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</si>
  <si>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</si>
  <si>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</si>
  <si>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</si>
  <si>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</si>
  <si>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</si>
  <si>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</si>
  <si>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</si>
  <si>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</si>
  <si>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</si>
  <si>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</si>
  <si>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</si>
  <si>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</si>
  <si>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</si>
  <si>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</si>
  <si>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</si>
  <si>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</si>
  <si>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</si>
  <si>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</si>
  <si>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</si>
  <si>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</si>
  <si>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</si>
  <si>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</si>
  <si>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</si>
  <si>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</si>
  <si>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</si>
  <si>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</si>
  <si>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</si>
  <si>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</si>
  <si>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</si>
  <si>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</si>
  <si>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</si>
  <si>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</si>
  <si>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</si>
  <si>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</si>
  <si>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</si>
  <si>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</si>
  <si>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</si>
  <si>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</si>
  <si>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</si>
  <si>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</si>
  <si>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</si>
  <si>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</si>
  <si>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</si>
  <si>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</si>
  <si>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</si>
  <si>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</si>
  <si>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</si>
  <si>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</si>
  <si>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</si>
  <si>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</si>
  <si>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</si>
  <si>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</si>
  <si>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</si>
  <si>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</si>
  <si>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</si>
  <si>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</si>
  <si>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</si>
  <si>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</si>
  <si>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</si>
  <si>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</si>
  <si>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</si>
  <si>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</si>
  <si>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</si>
  <si>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</si>
  <si>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</si>
  <si>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</si>
  <si>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</si>
  <si>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</si>
  <si>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</si>
  <si>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</si>
  <si>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</si>
  <si>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</si>
  <si>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</si>
  <si>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</si>
  <si>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</si>
  <si>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</si>
  <si>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</si>
  <si>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</si>
  <si>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</si>
  <si>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</si>
  <si>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</si>
  <si>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</si>
  <si>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</si>
  <si>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</si>
  <si>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</si>
  <si>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</si>
  <si>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</si>
  <si>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</si>
  <si>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</si>
  <si>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</si>
  <si>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</si>
  <si>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</si>
  <si>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</si>
  <si>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</si>
  <si>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</si>
  <si>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</si>
  <si>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</si>
  <si>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</si>
  <si>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</si>
  <si>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</si>
  <si>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</si>
  <si>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</si>
  <si>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</si>
  <si>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</si>
  <si>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</si>
  <si>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</si>
  <si>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</si>
  <si>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</si>
  <si>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</si>
  <si>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</si>
  <si>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</si>
  <si>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</si>
  <si>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</si>
  <si>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</si>
  <si>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</si>
  <si>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</si>
  <si>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</si>
  <si>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</si>
  <si>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</si>
  <si>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</si>
  <si>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</si>
  <si>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</si>
  <si>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</si>
  <si>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</si>
  <si>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</si>
  <si>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</si>
  <si>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</si>
  <si>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</si>
  <si>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</si>
  <si>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</si>
  <si>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</si>
  <si>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</si>
  <si>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</si>
  <si>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</si>
  <si>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</si>
  <si>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</si>
  <si>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</si>
  <si>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</si>
  <si>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</si>
  <si>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</si>
  <si>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</si>
  <si>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</si>
  <si>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</si>
  <si>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</si>
  <si>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</si>
  <si>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</si>
  <si>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</si>
  <si>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</si>
  <si>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</si>
  <si>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</si>
  <si>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</si>
  <si>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</si>
  <si>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</si>
  <si>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</si>
  <si>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</si>
  <si>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</si>
  <si>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</si>
  <si>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</si>
  <si>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</si>
  <si>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</si>
  <si>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</si>
  <si>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</si>
  <si>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</si>
  <si>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</si>
  <si>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</si>
  <si>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</si>
  <si>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</si>
  <si>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</si>
  <si>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</si>
  <si>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</si>
  <si>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</si>
  <si>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</si>
  <si>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</si>
  <si>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</si>
  <si>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</si>
  <si>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</si>
  <si>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</si>
  <si>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</si>
  <si>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</si>
  <si>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</si>
  <si>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</si>
  <si>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</si>
  <si>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</si>
  <si>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</si>
  <si>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</si>
  <si>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</si>
  <si>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</si>
  <si>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</si>
  <si>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</si>
  <si>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</si>
  <si>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</si>
  <si>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</si>
  <si>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</si>
  <si>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</si>
  <si>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</si>
  <si>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</si>
  <si>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</si>
  <si>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</si>
  <si>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</si>
  <si>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</si>
  <si>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</si>
  <si>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</si>
  <si>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</si>
  <si>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</si>
  <si>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</si>
  <si>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</si>
  <si>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</si>
  <si>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</si>
  <si>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</si>
  <si>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</si>
  <si>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</si>
  <si>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</si>
  <si>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</si>
  <si>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</si>
  <si>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</si>
  <si>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</si>
  <si>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</si>
  <si>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</si>
  <si>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</si>
  <si>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</si>
  <si>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</si>
  <si>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</si>
  <si>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</si>
  <si>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</si>
  <si>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</si>
  <si>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</si>
  <si>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</si>
  <si>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</si>
  <si>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</si>
  <si>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</si>
  <si>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</si>
  <si>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</si>
  <si>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</si>
  <si>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</si>
  <si>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</si>
  <si>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</si>
  <si>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</si>
  <si>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</si>
  <si>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</si>
  <si>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</si>
  <si>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</si>
  <si>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</si>
  <si>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</si>
  <si>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</si>
  <si>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</si>
  <si>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</si>
  <si>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</si>
  <si>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</si>
  <si>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</si>
  <si>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</si>
  <si>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</si>
  <si>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</si>
  <si>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</si>
  <si>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</si>
  <si>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</si>
  <si>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</si>
  <si>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</si>
  <si>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</si>
  <si>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</si>
  <si>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</si>
  <si>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</si>
  <si>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</si>
  <si>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</si>
  <si>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</si>
  <si>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</si>
  <si>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</si>
  <si>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</si>
  <si>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</si>
  <si>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</si>
  <si>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</si>
  <si>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</si>
  <si>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</si>
  <si>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</si>
  <si>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</si>
  <si>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</si>
  <si>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</si>
  <si>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</si>
  <si>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</si>
  <si>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</si>
  <si>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</si>
  <si>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</si>
  <si>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</si>
  <si>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</si>
  <si>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</si>
  <si>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</si>
  <si>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</si>
  <si>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</si>
  <si>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</si>
  <si>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</si>
  <si>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</si>
  <si>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</si>
  <si>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</si>
  <si>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</si>
  <si>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</si>
  <si>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</si>
  <si>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</si>
  <si>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</si>
  <si>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</si>
  <si>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</si>
  <si>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</si>
  <si>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</si>
  <si>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</si>
  <si>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</si>
  <si>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</si>
  <si>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</si>
  <si>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</si>
  <si>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</si>
  <si>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</si>
  <si>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</si>
  <si>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</si>
  <si>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</si>
  <si>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</si>
  <si>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</si>
  <si>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</si>
  <si>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</si>
  <si>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</si>
  <si>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</si>
  <si>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</si>
  <si>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</si>
  <si>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</si>
  <si>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</si>
  <si>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</si>
  <si>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</si>
  <si>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</si>
  <si>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</si>
  <si>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</si>
  <si>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</si>
  <si>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</si>
  <si>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</si>
  <si>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</si>
  <si>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</si>
  <si>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</si>
  <si>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</si>
  <si>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</si>
  <si>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</si>
  <si>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</si>
  <si>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</si>
  <si>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</si>
  <si>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</si>
  <si>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</si>
  <si>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</si>
  <si>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</si>
  <si>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</si>
  <si>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</si>
  <si>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</si>
  <si>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</si>
  <si>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</si>
  <si>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</si>
  <si>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</si>
  <si>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</si>
  <si>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</si>
  <si>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</si>
  <si>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</si>
  <si>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</si>
  <si>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</si>
  <si>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</si>
  <si>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</si>
  <si>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</si>
  <si>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</si>
  <si>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</si>
  <si>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</si>
  <si>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</si>
  <si>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</si>
  <si>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</si>
  <si>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</si>
  <si>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</si>
  <si>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</si>
  <si>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</si>
  <si>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</si>
  <si>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</si>
  <si>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</si>
  <si>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</si>
  <si>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</si>
  <si>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</si>
  <si>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</si>
  <si>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</si>
  <si>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</si>
  <si>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</si>
  <si>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</si>
  <si>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</si>
  <si>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</si>
  <si>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</si>
  <si>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</si>
  <si>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</si>
  <si>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</si>
  <si>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</si>
  <si>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</si>
  <si>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</si>
  <si>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</si>
  <si>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</si>
  <si>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</si>
  <si>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</si>
  <si>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</si>
  <si>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</si>
  <si>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</si>
  <si>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</si>
  <si>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</si>
  <si>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</si>
  <si>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</si>
  <si>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</si>
  <si>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</si>
  <si>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</si>
  <si>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</si>
  <si>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</si>
  <si>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</si>
  <si>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</si>
  <si>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</si>
  <si>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</si>
  <si>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</si>
  <si>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</si>
  <si>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</si>
  <si>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</si>
  <si>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</si>
  <si>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</si>
  <si>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</si>
  <si>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</si>
  <si>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</si>
  <si>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</si>
  <si>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</si>
  <si>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</si>
  <si>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</si>
  <si>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</si>
  <si>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</si>
  <si>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</si>
  <si>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</si>
  <si>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</si>
  <si>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</si>
  <si>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</si>
  <si>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</si>
  <si>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</si>
  <si>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</si>
  <si>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</si>
  <si>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</si>
  <si>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</si>
  <si>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</si>
  <si>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</si>
  <si>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</si>
  <si>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</si>
  <si>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</si>
  <si>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</si>
  <si>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</si>
  <si>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</si>
  <si>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</si>
  <si>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</si>
  <si>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</si>
  <si>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</si>
  <si>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</si>
  <si>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</si>
  <si>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</si>
  <si>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</si>
  <si>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</si>
  <si>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</si>
  <si>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</si>
  <si>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</si>
  <si>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</si>
  <si>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</si>
  <si>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</si>
  <si>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</si>
  <si>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</si>
  <si>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</si>
  <si>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</si>
  <si>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</si>
  <si>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</si>
  <si>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</si>
  <si>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</si>
  <si>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</si>
  <si>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</si>
  <si>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</si>
  <si>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</si>
  <si>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</si>
  <si>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</si>
  <si>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</si>
  <si>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</si>
  <si>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</si>
  <si>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</si>
  <si>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</si>
  <si>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</si>
  <si>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</si>
  <si>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</si>
  <si>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</si>
  <si>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</si>
  <si>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</si>
  <si>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</si>
  <si>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</si>
  <si>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</si>
  <si>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</si>
  <si>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</si>
  <si>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</si>
  <si>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</si>
  <si>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</si>
  <si>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</si>
  <si>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</si>
  <si>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</si>
  <si>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</si>
  <si>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</si>
  <si>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</si>
  <si>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</si>
  <si>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</si>
  <si>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</si>
  <si>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</si>
  <si>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</si>
  <si>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</si>
  <si>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</si>
  <si>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</si>
  <si>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</si>
  <si>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</si>
  <si>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</si>
  <si>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</si>
  <si>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</si>
  <si>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</si>
  <si>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</si>
  <si>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</si>
  <si>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</si>
  <si>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</si>
  <si>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</si>
  <si>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</si>
  <si>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</si>
  <si>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</si>
  <si>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</si>
  <si>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</si>
  <si>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</si>
  <si>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</si>
  <si>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</si>
  <si>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</si>
  <si>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</si>
  <si>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</si>
  <si>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</si>
  <si>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</si>
  <si>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</si>
  <si>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</si>
  <si>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</si>
  <si>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</si>
  <si>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</si>
  <si>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</si>
  <si>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</si>
  <si>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</si>
  <si>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</si>
  <si>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</si>
  <si>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</si>
  <si>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</si>
  <si>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</si>
  <si>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</si>
  <si>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</si>
  <si>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</si>
  <si>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</si>
  <si>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</si>
  <si>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</si>
  <si>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</si>
  <si>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</si>
  <si>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</si>
  <si>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</si>
  <si>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</si>
  <si>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</si>
  <si>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</si>
  <si>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</si>
  <si>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</si>
  <si>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</si>
  <si>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</si>
  <si>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</si>
  <si>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</si>
  <si>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</si>
  <si>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</si>
  <si>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</si>
  <si>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</si>
  <si>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</si>
  <si>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</si>
  <si>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</si>
  <si>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</si>
  <si>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</si>
  <si>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</si>
  <si>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</si>
  <si>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</si>
  <si>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</si>
  <si>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</si>
  <si>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</si>
  <si>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</si>
  <si>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</si>
  <si>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</si>
  <si>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</si>
  <si>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</si>
  <si>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</si>
  <si>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</si>
  <si>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</si>
  <si>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</si>
  <si>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</si>
  <si>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</si>
  <si>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</si>
  <si>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</si>
  <si>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</si>
  <si>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</si>
  <si>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</si>
  <si>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</si>
  <si>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</si>
  <si>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</si>
  <si>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</si>
  <si>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</si>
  <si>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</si>
  <si>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</si>
  <si>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</si>
  <si>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</si>
  <si>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</si>
  <si>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</si>
  <si>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</si>
  <si>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</si>
  <si>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</si>
  <si>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</si>
  <si>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</si>
  <si>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</si>
  <si>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</si>
  <si>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</si>
  <si>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</si>
  <si>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</si>
  <si>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</si>
  <si>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</si>
  <si>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</si>
  <si>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</si>
  <si>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</si>
  <si>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</si>
  <si>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</si>
  <si>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</si>
  <si>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</si>
  <si>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</si>
  <si>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</si>
  <si>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</si>
  <si>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</si>
  <si>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</si>
  <si>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</si>
  <si>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</si>
  <si>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</si>
  <si>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</si>
  <si>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</si>
  <si>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</si>
  <si>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</si>
  <si>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</si>
  <si>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</si>
  <si>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</si>
  <si>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</si>
  <si>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</si>
  <si>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</si>
  <si>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</si>
  <si>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</si>
  <si>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</si>
  <si>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</si>
  <si>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</si>
  <si>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</si>
  <si>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</si>
  <si>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</si>
  <si>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</si>
  <si>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</si>
  <si>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</si>
  <si>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</si>
  <si>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</si>
  <si>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</si>
  <si>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</si>
  <si>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</si>
  <si>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</si>
  <si>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</si>
  <si>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</si>
  <si>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</si>
  <si>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</si>
  <si>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</si>
  <si>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</si>
  <si>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</si>
  <si>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</si>
  <si>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</si>
  <si>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</si>
  <si>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</si>
  <si>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</si>
  <si>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</si>
  <si>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</si>
  <si>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</si>
  <si>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</si>
  <si>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</si>
  <si>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</si>
  <si>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</si>
  <si>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</si>
  <si>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</si>
  <si>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</si>
  <si>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</si>
  <si>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</si>
  <si>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</si>
  <si>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</si>
  <si>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</si>
  <si>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</si>
  <si>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</si>
  <si>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</si>
  <si>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</si>
  <si>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</si>
  <si>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</si>
  <si>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</si>
  <si>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</si>
  <si>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</si>
  <si>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</si>
  <si>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</si>
  <si>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</si>
  <si>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</si>
  <si>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</si>
  <si>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</si>
  <si>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</si>
  <si>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</si>
  <si>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</si>
  <si>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</si>
  <si>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</si>
  <si>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</si>
  <si>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</si>
  <si>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</si>
  <si>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</si>
  <si>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</si>
  <si>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</si>
  <si>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</si>
  <si>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</si>
  <si>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</si>
  <si>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</si>
  <si>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</si>
  <si>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</si>
  <si>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</si>
  <si>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</si>
  <si>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</si>
  <si>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</si>
  <si>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</si>
  <si>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</si>
  <si>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</si>
  <si>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</si>
  <si>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</si>
  <si>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</si>
  <si>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</si>
  <si>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</si>
  <si>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</si>
  <si>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</si>
  <si>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</si>
  <si>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</si>
  <si>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</si>
  <si>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</si>
  <si>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</si>
  <si>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</si>
  <si>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</si>
  <si>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</si>
  <si>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</si>
  <si>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</si>
  <si>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</si>
  <si>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</si>
  <si>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</si>
  <si>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</si>
  <si>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</si>
  <si>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</si>
  <si>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</si>
  <si>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</si>
  <si>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</si>
  <si>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</si>
  <si>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</si>
  <si>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</si>
  <si>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</si>
  <si>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</si>
  <si>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</si>
  <si>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</si>
  <si>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</si>
  <si>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</si>
  <si>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</si>
  <si>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</si>
  <si>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</si>
  <si>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</si>
  <si>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</si>
  <si>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</si>
  <si>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</si>
  <si>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</si>
  <si>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</si>
  <si>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</si>
  <si>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</si>
  <si>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</si>
  <si>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</si>
  <si>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</si>
  <si>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</si>
  <si>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</si>
  <si>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</si>
  <si>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</si>
  <si>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</si>
  <si>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</si>
  <si>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</si>
  <si>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</si>
  <si>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</si>
  <si>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</si>
  <si>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</si>
  <si>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</si>
  <si>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</si>
  <si>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</si>
  <si>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</si>
  <si>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</si>
  <si>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</si>
  <si>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</si>
  <si>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</si>
  <si>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</si>
  <si>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</si>
  <si>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</si>
  <si>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</si>
  <si>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</si>
  <si>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</si>
  <si>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</si>
  <si>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</si>
  <si>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</si>
  <si>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</si>
  <si>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</si>
  <si>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</si>
  <si>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</si>
  <si>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</si>
  <si>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</si>
  <si>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</si>
  <si>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</si>
  <si>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</si>
  <si>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</si>
  <si>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</si>
  <si>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</si>
  <si>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</si>
  <si>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</si>
  <si>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</si>
  <si>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</si>
  <si>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</si>
  <si>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</si>
  <si>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</si>
  <si>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</si>
  <si>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</si>
  <si>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</si>
  <si>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</si>
  <si>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</si>
  <si>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</si>
  <si>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</si>
  <si>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</si>
  <si>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</si>
  <si>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</si>
  <si>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</si>
  <si>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</si>
  <si>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</si>
  <si>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</si>
  <si>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</si>
  <si>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</si>
  <si>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</si>
  <si>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</si>
  <si>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</si>
  <si>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</si>
  <si>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</si>
  <si>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</si>
  <si>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</si>
  <si>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</si>
  <si>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</si>
  <si>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</si>
  <si>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</si>
  <si>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</si>
  <si>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</si>
  <si>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</si>
  <si>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</si>
  <si>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</si>
  <si>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</si>
  <si>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</si>
  <si>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</si>
  <si>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</si>
  <si>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</si>
  <si>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</si>
  <si>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</si>
  <si>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</si>
  <si>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</si>
  <si>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</si>
  <si>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</si>
  <si>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</si>
  <si>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</si>
  <si>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</si>
  <si>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</si>
  <si>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</si>
  <si>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</si>
  <si>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</si>
  <si>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</si>
  <si>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</si>
  <si>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</si>
  <si>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</si>
  <si>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</si>
  <si>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</si>
  <si>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</si>
  <si>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</si>
  <si>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</si>
  <si>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</si>
  <si>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</si>
  <si>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</si>
  <si>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</si>
  <si>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</si>
  <si>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</si>
  <si>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</si>
  <si>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</si>
  <si>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</si>
  <si>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</si>
  <si>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</si>
  <si>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</si>
  <si>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</si>
  <si>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</si>
  <si>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</si>
  <si>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</si>
  <si>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</si>
  <si>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</si>
  <si>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</si>
  <si>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</si>
  <si>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</si>
  <si>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</si>
  <si>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</si>
  <si>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</si>
  <si>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</si>
  <si>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</si>
  <si>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</si>
  <si>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</si>
  <si>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</si>
  <si>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</si>
  <si>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</si>
  <si>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</si>
  <si>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</si>
  <si>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</si>
  <si>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</si>
  <si>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</si>
  <si>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</si>
  <si>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</si>
  <si>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</si>
  <si>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</si>
  <si>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</si>
  <si>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</si>
  <si>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</si>
  <si>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</si>
  <si>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</si>
  <si>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</si>
  <si>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</si>
  <si>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</si>
  <si>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</si>
  <si>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</si>
  <si>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</si>
  <si>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</si>
  <si>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</si>
  <si>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</si>
  <si>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</si>
  <si>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</si>
  <si>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</si>
  <si>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</si>
  <si>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</si>
  <si>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</si>
  <si>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</si>
  <si>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</si>
  <si>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</si>
  <si>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</si>
  <si>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</si>
  <si>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</si>
  <si>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</si>
  <si>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</si>
  <si>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</si>
  <si>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</si>
  <si>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</si>
  <si>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</si>
  <si>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</si>
  <si>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</si>
  <si>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</si>
  <si>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</si>
  <si>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</si>
  <si>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</si>
  <si>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</si>
  <si>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</si>
  <si>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</si>
  <si>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</si>
  <si>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</si>
  <si>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</si>
  <si>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</si>
  <si>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</si>
  <si>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</si>
  <si>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</si>
  <si>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</si>
  <si>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</si>
  <si>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</si>
  <si>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</si>
  <si>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</si>
  <si>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</si>
  <si>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</si>
  <si>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</si>
  <si>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</si>
  <si>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</si>
  <si>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</si>
  <si>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</si>
  <si>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</si>
  <si>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</si>
  <si>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</si>
  <si>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</si>
  <si>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</si>
  <si>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</si>
  <si>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</si>
  <si>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</si>
  <si>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</si>
  <si>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</si>
  <si>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</si>
  <si>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</si>
  <si>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</si>
  <si>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</si>
  <si>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</si>
  <si>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</si>
  <si>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</si>
  <si>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</si>
  <si>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</si>
  <si>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</si>
  <si>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</si>
  <si>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</si>
  <si>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</si>
  <si>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</si>
  <si>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</si>
  <si>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</si>
  <si>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</si>
  <si>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</si>
  <si>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</si>
  <si>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</si>
  <si>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</si>
  <si>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</si>
  <si>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</si>
  <si>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</si>
  <si>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</si>
  <si>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</si>
  <si>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</si>
  <si>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</si>
  <si>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</si>
  <si>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</si>
  <si>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</si>
  <si>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</si>
  <si>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</si>
  <si>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</si>
  <si>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</si>
  <si>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</si>
  <si>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</si>
  <si>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</si>
  <si>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</si>
  <si>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</si>
  <si>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</si>
  <si>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</si>
  <si>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</si>
  <si>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</si>
  <si>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</si>
  <si>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</si>
  <si>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</si>
  <si>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</si>
  <si>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</si>
  <si>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</si>
  <si>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</si>
  <si>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</si>
  <si>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</si>
  <si>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</si>
  <si>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</si>
  <si>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</si>
  <si>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</si>
  <si>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</si>
  <si>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</si>
  <si>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</si>
  <si>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</si>
  <si>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</si>
  <si>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</si>
  <si>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</si>
  <si>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</si>
  <si>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</si>
  <si>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</si>
  <si>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</si>
  <si>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</si>
  <si>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</si>
  <si>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</si>
  <si>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</si>
  <si>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</si>
  <si>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</si>
  <si>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</si>
  <si>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</si>
  <si>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</si>
  <si>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</si>
  <si>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</si>
  <si>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</si>
  <si>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</si>
  <si>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</si>
  <si>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</si>
  <si>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</si>
  <si>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</si>
  <si>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</si>
  <si>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</si>
  <si>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</si>
  <si>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</si>
  <si>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</si>
  <si>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</si>
  <si>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</si>
  <si>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</si>
  <si>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</si>
  <si>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</si>
  <si>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</si>
  <si>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</si>
  <si>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</si>
  <si>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</si>
  <si>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</si>
  <si>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</si>
  <si>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</si>
  <si>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</si>
  <si>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</si>
  <si>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</si>
  <si>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</si>
  <si>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</si>
  <si>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</si>
  <si>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</si>
  <si>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</si>
  <si>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</si>
  <si>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</si>
  <si>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</si>
  <si>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</si>
  <si>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</si>
  <si>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</si>
  <si>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</si>
  <si>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</si>
  <si>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</si>
  <si>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</si>
  <si>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</si>
  <si>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</si>
  <si>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</si>
  <si>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</si>
  <si>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</si>
  <si>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</si>
  <si>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</si>
  <si>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</si>
  <si>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</si>
  <si>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</si>
  <si>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</si>
  <si>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</si>
  <si>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</si>
  <si>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</si>
  <si>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</si>
  <si>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</si>
  <si>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</si>
  <si>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</si>
  <si>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</si>
  <si>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</si>
  <si>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</si>
  <si>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</si>
  <si>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</si>
  <si>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</si>
  <si>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</si>
  <si>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</si>
  <si>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</si>
  <si>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</si>
  <si>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</si>
  <si>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</si>
  <si>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</si>
  <si>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</si>
  <si>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</si>
  <si>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</si>
  <si>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</si>
  <si>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</si>
  <si>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</si>
  <si>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</si>
  <si>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</si>
  <si>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</si>
  <si>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</si>
  <si>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</si>
  <si>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</si>
  <si>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</si>
  <si>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</si>
  <si>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</si>
  <si>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</si>
  <si>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</si>
  <si>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</si>
  <si>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</si>
  <si>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</si>
  <si>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</si>
  <si>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</si>
  <si>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</si>
  <si>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</si>
  <si>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</si>
  <si>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</si>
  <si>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</si>
  <si>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</si>
  <si>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</si>
  <si>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</si>
  <si>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</si>
  <si>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</si>
  <si>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</si>
  <si>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</si>
  <si>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</si>
  <si>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</si>
  <si>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</si>
  <si>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</si>
  <si>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</si>
  <si>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</si>
  <si>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</si>
  <si>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</si>
  <si>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</si>
  <si>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</si>
  <si>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</si>
  <si>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</si>
  <si>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</si>
  <si>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</si>
  <si>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</si>
  <si>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</si>
  <si>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</si>
  <si>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</si>
  <si>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</si>
  <si>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</si>
  <si>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</si>
  <si>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</si>
  <si>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</si>
  <si>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</si>
  <si>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</si>
  <si>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</si>
  <si>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</si>
  <si>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</si>
  <si>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</si>
  <si>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</si>
  <si>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</si>
  <si>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</si>
  <si>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</si>
  <si>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</si>
  <si>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</si>
  <si>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</si>
  <si>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</si>
  <si>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</si>
  <si>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</si>
  <si>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</si>
  <si>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</si>
  <si>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</si>
  <si>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</si>
  <si>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</si>
  <si>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</si>
  <si>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</si>
  <si>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</si>
  <si>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</si>
  <si>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</si>
  <si>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</si>
  <si>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</si>
  <si>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</si>
  <si>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</si>
  <si>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</si>
  <si>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</si>
  <si>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</si>
  <si>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</si>
  <si>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</si>
  <si>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</si>
  <si>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</si>
  <si>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</si>
  <si>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</si>
  <si>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</si>
  <si>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</si>
  <si>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</si>
  <si>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</si>
  <si>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</si>
  <si>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</si>
  <si>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</si>
  <si>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</si>
  <si>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</si>
  <si>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</si>
  <si>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</si>
  <si>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</si>
  <si>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</si>
  <si>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</si>
  <si>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</si>
  <si>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</si>
  <si>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</si>
  <si>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</si>
  <si>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</si>
  <si>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</si>
  <si>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</si>
  <si>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</si>
  <si>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</si>
  <si>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</si>
  <si>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</si>
  <si>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</si>
  <si>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</si>
  <si>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</si>
  <si>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</si>
  <si>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</si>
  <si>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</si>
  <si>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</si>
  <si>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</si>
  <si>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</si>
  <si>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</si>
  <si>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</si>
  <si>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</si>
  <si>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</si>
  <si>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</si>
  <si>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</si>
  <si>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</si>
  <si>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</si>
  <si>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</si>
  <si>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</si>
  <si>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</si>
  <si>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</si>
  <si>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</si>
  <si>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</si>
  <si>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</si>
  <si>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</si>
  <si>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</si>
  <si>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</si>
  <si>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</si>
  <si>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</si>
  <si>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</si>
  <si>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</si>
  <si>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</si>
  <si>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</si>
  <si>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</si>
  <si>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</si>
  <si>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</si>
  <si>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</si>
  <si>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</si>
  <si>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</si>
  <si>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</si>
  <si>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</si>
  <si>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</si>
  <si>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</si>
  <si>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</si>
  <si>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</si>
  <si>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</si>
  <si>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</si>
  <si>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</si>
  <si>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</si>
  <si>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</si>
  <si>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</si>
  <si>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</si>
  <si>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</si>
  <si>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</si>
  <si>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</si>
  <si>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</si>
  <si>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</si>
  <si>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</si>
  <si>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</si>
  <si>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</si>
  <si>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</si>
  <si>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</si>
  <si>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</si>
  <si>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</si>
  <si>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</si>
  <si>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</si>
  <si>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</si>
  <si>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</si>
  <si>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</si>
  <si>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</si>
  <si>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</si>
  <si>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</si>
  <si>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</si>
  <si>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</si>
  <si>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</si>
  <si>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</si>
  <si>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</si>
  <si>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</si>
  <si>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</si>
  <si>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</si>
  <si>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</si>
  <si>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</si>
  <si>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</si>
  <si>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</si>
  <si>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</si>
  <si>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</si>
  <si>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</si>
  <si>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</si>
  <si>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</si>
  <si>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</si>
  <si>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</si>
  <si>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</si>
  <si>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</si>
  <si>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</si>
  <si>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</si>
  <si>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</si>
  <si>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</si>
  <si>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</si>
  <si>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</si>
  <si>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</si>
  <si>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</si>
  <si>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</si>
  <si>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</si>
  <si>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</si>
  <si>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</si>
  <si>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</si>
  <si>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</si>
  <si>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</si>
  <si>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</si>
  <si>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</si>
  <si>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</si>
  <si>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</si>
  <si>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</si>
  <si>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</si>
  <si>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</si>
  <si>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</si>
  <si>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</si>
  <si>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</si>
  <si>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</si>
  <si>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</si>
  <si>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</si>
  <si>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</si>
  <si>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</si>
  <si>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</si>
  <si>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</si>
  <si>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</si>
  <si>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</si>
  <si>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</si>
  <si>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jed0265</t>
  </si>
  <si>
    <t>Access issue, site located in Industrial city and police refused entered team in two times, team will check again during wh</t>
  </si>
  <si>
    <t>PCM-20251129-00000407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</si>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</sst>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6" dataDxfId="45" headerRowBorderDxfId="43" tableBorderDxfId="44" totalsRowBorderDxfId="42">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327.41851400463202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45990.366939930558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45990.366939930558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45990.366939930558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45990.366939930558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45990.366939930558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45990.366939930558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45990.366939930558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45990.366939930558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45990.366939930558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45990.366939930558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45990.366939930558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45990.366939930558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45990.366939930558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45990.366939930558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45990.366939930558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45990.366939930558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45990.366939930558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45990.366939930558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45990.366939930558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45990.366939930558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45990.366939930558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45990.366939930558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45990.366939930558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45990.366939930558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45990.366939930558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45990.366939930558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45990.366939930558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45990.366939930558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45990.366939930558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45990.366939930558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45990.366939930558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45990.366939930558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45990.366939930558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45990.366939930558</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17A8D12A-C2AD-4337-88DD-791F0346F398}"/>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165.36710196759668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5.9795209490766865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8.313206018647179E-2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2.6071874999615829E-2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45990.366939930558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45990.366939930558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45990.366939930558</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45990.366939930558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45990.366939930558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45990.366939930558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45990.366939930558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45990.366939930558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45990.366939930558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45990.366939930558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45990.366939930558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45990.366939930558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45990.366939930558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45990.366939930558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45990.366939930558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45990.366939930558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45990.366939930558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45990.366939930558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45990.366939930558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45990.366939930558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45990.366939930558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45990.366939930558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45990.366939930558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45990.366939930558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45990.366939930558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45990.366939930558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45990.366939930558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45990.366939930558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45990.366939930558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45990.366939930558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45990.366939930558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45990.366939930558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45990.366939930558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45990.366939930558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45990.366939930558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45990.366939930558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45990.366939930558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45990.366939930558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45990.366939930558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45990.366939930558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45990.366939930558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45990.366939930558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45990.366939930558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45990.366939930558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45990.366939930558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45990.366939930558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45990.366939930558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45990.366939930558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45990.366939930558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45990.366939930558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45990.366939930558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45990.366939930558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45990.366939930558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45990.366939930558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45990.366939930558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45990.366939930558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45990.366939930558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45990.366939930558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45990.366939930558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45990.366939930558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45990.366939930558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45990.366939930558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45990.366939930558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45990.366939930558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45990.366939930558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45990.366939930558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45990.366939930558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45990.366939930558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45990.366939930558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45990.366939930558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45990.366939930558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45990.366939930558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45990.366939930558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45990.366939930558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45990.366939930558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45990.366939930558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45990.366939930558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45990.366939930558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45990.366939930558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45990.366939930558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45990.366939930558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45990.366939930558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45990.366939930558</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45990.366939930558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45990.366939930558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45990.366939930558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45990.366939930558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45990.366939930558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45990.366939930558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45990.366939930558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45990.366939930558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45990.366939930558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45990.366939930558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45990.366939930558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45990.366939930558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45990.366939930558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45990.366939930558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45990.366939930558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45990.366939930558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45990.366939930558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45990.366939930558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45990.366939930558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45990.366939930558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45990.366939930558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45990.366939930558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45990.366939930558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45990.366939930558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45990.366939930558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45990.366939930558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45990.366939930558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45990.366939930558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45990.366939930558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45990.366939930558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45990.366939930558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45990.366939930558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45990.366939930558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45990.366939930558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45990.366939930558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45990.366939930558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45990.366939930558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45990.366939930558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45990.366939930558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45990.366939930558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45990.366939930558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45990.366939930558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45990.366939930558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45990.366939930558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45990.366939930558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45990.366939930558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45990.366939930558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45990.366939930558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45990.366939930558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45990.366939930558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45990.366939930558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45990.366939930558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45990.366939930558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45990.366939930558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45990.366939930558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45990.366939930558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45990.366939930558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45990.366939930558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45990.366939930558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45990.366939930558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45990.366939930558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45990.366939930558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45990.366939930558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45990.366939930558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45990.366939930558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45990.366939930558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45990.366939930558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45990.366939930558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45990.366939930558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45990.366939930558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45990.366939930558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45990.366939930558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45990.366939930558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45990.366939930558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45990.366939930558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45990.366939930558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45990.366939930558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45990.366939930558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45990.366939930558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45990.366939930558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45990.366939930558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45990.366939930558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45990.366939930558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45990.366939930558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45990.366939930558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45990.366939930558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45990.366939930558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45990.366939930558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45990.366939930558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45990.366939930558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45990.366939930558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45990.366939930558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45990.366939930558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45990.366939930558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45990.366939930558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45990.366939930558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45990.366939930558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45990.366939930558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45990.366939930558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45990.366939930558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45990.366939930558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45990.366939930558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45990.366939930558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45990.366939930558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45990.366939930558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45990.366939930558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45990.366939930558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45990.366939930558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45990.366939930558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45990.366939930558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45990.366939930558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45990.366939930558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45990.366939930558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45990.366939930558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45990.366939930558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45990.366939930558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45990.366939930558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45990.366939930558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45990.366939930558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45990.366939930558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45990.366939930558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45990.366939930558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45990.366939930558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45990.366939930558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45990.366939930558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45990.366939930558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45990.366939930558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45990.366939930558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45990.366939930558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45990.366939930558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45990.366939930558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45990.366939930558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45990.366939930558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45990.366939930558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45990.366939930558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45990.366939930558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45990.366939930558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45990.366939930558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45990.366939930558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45990.366939930558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45990.366939930558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45990.366939930558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45990.366939930558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45990.366939930558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45990.366939930558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45990.366939930558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45990.366939930558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45990.366939930558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45990.366939930558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45990.366939930558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45990.366939930558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45990.366939930558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45990.366939930558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45990.366939930558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45990.366939930558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45990.366939930558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45990.366939930558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45990.366939930558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45990.366939930558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45990.366939930558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45990.366939930558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45990.366939930558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45990.366939930558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45990.366939930558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45990.366939930558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45990.366939930558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45990.366939930558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45990.366939930558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45990.366939930558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45990.366939930558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45990.366939930558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45990.366939930558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45990.366939930558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45990.366939930558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45990.366939930558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45990.366939930558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45990.366939930558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45990.366939930558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45990.366939930558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45990.366939930558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45990.366939930558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45990.366939930558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45990.366939930558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45990.366939930558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45990.366939930558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45990.366939930558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45990.366939930558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45990.366939930558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45990.366939930558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45990.366939930558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45990.366939930558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45990.366939930558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45990.366939930558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45990.366939930558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45990.366939930558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45990.366939930558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45990.366939930558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45990.366939930558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45990.366939930558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45990.366939930558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45990.366939930558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45990.366939930558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45990.366939930558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45990.366939930558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45990.366939930558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45990.366939930558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45990.366939930558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45990.366939930558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45990.366939930558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45990.366939930558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45990.366939930558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45990.366939930558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45990.366939930558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45990.366939930558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45990.366939930558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45990.366939930558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45990.366939930558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45990.366939930558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45990.366939930558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45990.366939930558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45990.366939930558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45990.366939930558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45990.366939930558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45990.366939930558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45990.366939930558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45990.366939930558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45990.366939930558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45990.366939930558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45990.366939930558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45990.366939930558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45990.366939930558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45990.366939930558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45990.366939930558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45990.366939930558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45990.366939930558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45990.366939930558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45990.366939930558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45990.366939930558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45990.366939930558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45990.366939930558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45990.366939930558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45990.366939930558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45990.366939930558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45990.366939930558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45990.366939930558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45990.366939930558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45990.366939930558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45990.366939930558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45990.366939930558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45990.366939930558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45990.366939930558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45990.366939930558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45990.366939930558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45990.366939930558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45990.366939930558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45990.366939930558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45990.366939930558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45990.366939930558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45990.366939930558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45990.366939930558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45990.366939930558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45990.366939930558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45990.366939930558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45990.366939930558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45990.366939930558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45990.366939930558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45990.366939930558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45990.366939930558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45990.366939930558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45990.366939930558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45990.366939930558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45990.366939930558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45990.366939930558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45990.366939930558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45990.366939930558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45990.366939930558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45990.366939930558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45990.366939930558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45990.366939930558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45990.366939930558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45990.366939930558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45990.366939930558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45990.366939930558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45990.366939930558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45990.366939930558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45990.366939930558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45990.366939930558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45990.366939930558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45990.366939930558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45990.366939930558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45990.366939930558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45990.366939930558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45990.366939930558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45990.366939930558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45990.366939930558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45990.366939930558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45990.366939930558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45990.366939930558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45990.366939930558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45990.366939930558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45990.366939930558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45990.366939930558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45990.366939930558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45990.366939930558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45990.366939930558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45990.366939930558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45990.366939930558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45990.366939930558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45990.366939930558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45990.366939930558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45990.366939930558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45990.366939930558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45990.366939930558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45990.366939930558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45990.366939930558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45990.366939930558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45990.366939930558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45990.366939930558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45990.366939930558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45990.366939930558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45990.366939930558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45990.366939930558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45990.366939930558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45990.366939930558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45990.366939930558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45990.366939930558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45990.366939930558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45990.366939930558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45990.366939930558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45990.366939930558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45990.366939930558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45990.366939930558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45990.366939930558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45990.366939930558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45990.366939930558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45990.366939930558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45990.366939930558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45990.366939930558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45990.366939930558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45990.366939930558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45990.366939930558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45990.366939930558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45990.366939930558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45990.366939930558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45990.366939930558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45990.366939930558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45990.366939930558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45990.366939930558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45990.366939930558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45990.366939930558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45990.366939930558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45990.366939930558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45990.366939930558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45990.366939930558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45990.366939930558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45990.366939930558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45990.366939930558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45990.366939930558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45990.366939930558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45990.366939930558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45990.366939930558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45990.366939930558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45990.366939930558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45990.366939930558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45990.366939930558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45990.366939930558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45990.366939930558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45990.366939930558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45990.366939930558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45990.366939930558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45990.366939930558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45990.366939930558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45990.366939930558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45990.366939930558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45990.366939930558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45990.366939930558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45990.366939930558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45990.366939930558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45990.366939930558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45990.366939930558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45990.366939930558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45990.366939930558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45990.366939930558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45990.366939930558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45990.366939930558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45990.366939930558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45990.366939930558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45990.366939930558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45990.366939930558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45990.366939930558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45990.366939930558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45990.366939930558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45990.366939930558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45990.366939930558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45990.366939930558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45990.366939930558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45990.366939930558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45990.366939930558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45990.366939930558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45990.366939930558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45990.366939930558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45990.366939930558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45990.366939930558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45990.366939930558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45990.366939930558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45990.366939930558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45990.366939930558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45990.366939930558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45990.366939930558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45990.366939930558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45990.366939930558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45990.366939930558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45990.366939930558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45990.366939930558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45990.366939930558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45990.366939930558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45990.366939930558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45990.366939930558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45990.366939930558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45990.366939930558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45990.366939930558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45990.366939930558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45990.366939930558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45990.366939930558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45990.366939930558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45990.366939930558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45990.366939930558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45990.366939930558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45990.366939930558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45990.366939930558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45990.366939930558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45990.366939930558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45990.366939930558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45990.366939930558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45990.366939930558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45990.366939930558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45990.366939930558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45990.366939930558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45990.366939930558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45990.366939930558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45990.366939930558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45990.366939930558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45990.366939930558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45990.366939930558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45990.366939930558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45990.366939930558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45990.366939930558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45990.366939930558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45990.366939930558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45990.366939930558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45990.366939930558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45990.366939930558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45990.366939930558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45990.366939930558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45990.366939930558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45990.366939930558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45990.366939930558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45990.366939930558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45990.366939930558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45990.366939930558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45990.366939930558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45990.366939930558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45990.366939930558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45990.366939930558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45990.366939930558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45990.366939930558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45990.366939930558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45990.366939930558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45990.366939930558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45990.366939930558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45990.366939930558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45990.366939930558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45990.366939930558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45990.366939930558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45990.366939930558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45990.366939930558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45990.366939930558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45990.366939930558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45990.366939930558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45990.366939930558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45990.366939930558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45990.366939930558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45990.366939930558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45990.366939930558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45990.366939930558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45990.366939930558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45990.366939930558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45990.366939930558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45990.366939930558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45990.366939930558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45990.366939930558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45990.366939930558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45990.366939930558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45990.366939930558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45990.366939930558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45990.366939930558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45990.366939930558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45990.366939930558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45990.366939930558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45990.366939930558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45990.366939930558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45990.366939930558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45990.366939930558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45990.366939930558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45990.366939930558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45990.366939930558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45990.366939930558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45990.366939930558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45990.366939930558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45990.366939930558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45990.366939930558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45990.366939930558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45990.366939930558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45990.366939930558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45990.366939930558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45990.366939930558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45990.366939930558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45990.366939930558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45990.366939930558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45990.366939930558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45990.366939930558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45990.366939930558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45990.366939930558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45990.366939930558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45990.366939930558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45990.366939930558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45990.366939930558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45990.366939930558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45990.366939930558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45990.366939930558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45990.366939930558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45990.366939930558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45990.366939930558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45990.366939930558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45990.366939930558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45990.366939930558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45990.366939930558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45990.366939930558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45990.366939930558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45990.366939930558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45990.366939930558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45990.366939930558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45990.366939930558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45990.366939930558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45990.366939930558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45990.366939930558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45990.366939930558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45990.366939930558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45990.366939930558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45990.366939930558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45990.366939930558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45990.366939930558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45990.366939930558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45990.366939930558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45990.366939930558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45990.366939930558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45990.366939930558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45990.366939930558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45990.366939930558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45990.366939930558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45990.366939930558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45990.366939930558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45990.366939930558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45990.366939930558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45990.366939930558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45990.366939930558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45990.366939930558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45990.366939930558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45990.366939930558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45990.366939930558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45990.366939930558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45990.366939930558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45990.366939930558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45990.366939930558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45990.366939930558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45990.366939930558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45990.366939930558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45990.366939930558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45990.366939930558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45990.366939930558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45990.366939930558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45990.366939930558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45990.366939930558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45990.366939930558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45990.366939930558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45990.366939930558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45990.366939930558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45990.366939930558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45990.366939930558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45990.366939930558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45990.366939930558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45990.366939930558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45990.366939930558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45990.366939930558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45990.366939930558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45990.366939930558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45990.366939930558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45990.366939930558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45990.366939930558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45990.366939930558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45990.366939930558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45990.366939930558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45990.366939930558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45990.366939930558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45990.366939930558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45990.366939930558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45990.366939930558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45990.366939930558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45990.366939930558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45990.366939930558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45990.366939930558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45990.366939930558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45990.366939930558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45990.366939930558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45990.366939930558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45990.366939930558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45990.366939930558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45990.366939930558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45990.366939930558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45990.366939930558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45990.366939930558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45990.366939930558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45990.366939930558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45990.366939930558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45990.366939930558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45990.366939930558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45990.366939930558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45990.366939930558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45990.366939930558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45990.366939930558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45990.366939930558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45990.366939930558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45990.366939930558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45990.366939930558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45990.366939930558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45990.366939930558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45990.366939930558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45990.366939930558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45990.366939930558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45990.366939930558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45990.366939930558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45990.366939930558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45990.366939930558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45990.366939930558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45990.366939930558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45990.366939930558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45990.366939930558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45990.366939930558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45990.366939930558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45990.366939930558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45990.366939930558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45990.366939930558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45990.366939930558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45990.366939930558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45990.366939930558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45990.366939930558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45990.366939930558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45990.366939930558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45990.366939930558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45990.366939930558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45990.366939930558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45990.366939930558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45990.366939930558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45990.366939930558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45990.366939930558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45990.366939930558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45990.366939930558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45990.366939930558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45990.366939930558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45990.366939930558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45990.366939930558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45990.366939930558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45990.366939930558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45990.366939930558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45990.366939930558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45990.366939930558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45990.366939930558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45990.366939930558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45990.366939930558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45990.366939930558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45990.366939930558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45990.366939930558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45990.366939930558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45990.366939930558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45990.366939930558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45990.366939930558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45990.366939930558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45990.366939930558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45990.366939930558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45990.366939930558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45990.366939930558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45990.366939930558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45990.366939930558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45990.366939930558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45990.366939930558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45990.366939930558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45990.366939930558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45990.366939930558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45990.366939930558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45990.366939930558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45990.366939930558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45990.366939930558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45990.366939930558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45990.366939930558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45990.366939930558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45990.366939930558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45990.366939930558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45990.366939930558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45990.366939930558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45990.366939930558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45990.366939930558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45990.366939930558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45990.366939930558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45990.366939930558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45990.366939930558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45990.366939930558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45990.366939930558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45990.366939930558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45990.366939930558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45990.366939930558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45990.366939930558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45990.366939930558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45990.366939930558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45990.366939930558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45990.366939930558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45990.366939930558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45990.366939930558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45990.366939930558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45990.366939930558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45990.366939930558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45990.366939930558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45990.366939930558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45990.366939930558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45990.366939930558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45990.366939930558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45990.366939930558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45990.366939930558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45990.366939930558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45990.366939930558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45990.366939930558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45990.366939930558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45990.366939930558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45990.366939930558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45990.366939930558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45990.366939930558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45990.366939930558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45990.366939930558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45990.366939930558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45990.366939930558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45990.366939930558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45990.366939930558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45990.366939930558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45990.366939930558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45990.366939930558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45990.366939930558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45990.366939930558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45990.366939930558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45990.366939930558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45990.366939930558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45990.366939930558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45990.366939930558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45990.366939930558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45990.366939930558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45990.366939930558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45990.366939930558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45990.366939930558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45990.366939930558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45990.366939930558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45990.366939930558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45990.366939930558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45990.366939930558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45990.366939930558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45990.366939930558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45990.366939930558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45990.366939930558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45990.366939930558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45990.366939930558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45990.366939930558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45990.366939930558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45990.366939930558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45990.366939930558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45990.366939930558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45990.366939930558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45990.366939930558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45990.366939930558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45990.366939930558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45990.366939930558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45990.366939930558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45990.366939930558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45990.366939930558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45990.366939930558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45990.366939930558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45990.366939930558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45990.366939930558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45990.366939930558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45990.366939930558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45990.366939930558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45990.366939930558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45990.366939930558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45990.366939930558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45990.366939930558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45990.366939930558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45990.366939930558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45990.366939930558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45990.366939930558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45990.366939930558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45990.366939930558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45990.366939930558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45990.366939930558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45990.366939930558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45990.366939930558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45990.366939930558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45990.366939930558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45990.366939930558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45990.366939930558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45990.366939930558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45990.366939930558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45990.366939930558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45990.366939930558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45990.366939930558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45990.366939930558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45990.366939930558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45990.366939930558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45990.366939930558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45990.366939930558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45990.366939930558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45990.366939930558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45990.366939930558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45990.366939930558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45990.366939930558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45990.366939930558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45990.366939930558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45990.366939930558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45990.366939930558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45990.366939930558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45990.366939930558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45990.366939930558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45990.366939930558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45990.366939930558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45990.366939930558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45990.366939930558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45990.366939930558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45990.366939930558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45990.366939930558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45990.366939930558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45990.366939930558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45990.366939930558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45990.366939930558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45990.366939930558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45990.366939930558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45990.366939930558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45990.366939930558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45990.366939930558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45990.366939930558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45990.366939930558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45990.366939930558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45990.366939930558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45990.366939930558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45990.366939930558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45990.366939930558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45990.366939930558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45990.366939930558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45990.366939930558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45990.366939930558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45990.366939930558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45990.366939930558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45990.366939930558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45990.366939930558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45990.366939930558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45990.366939930558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45990.366939930558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45990.366939930558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45990.366939930558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45990.366939930558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45990.366939930558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45990.366939930558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45990.366939930558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45990.366939930558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45990.366939930558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45990.366939930558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45990.366939930558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45990.366939930558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45990.366939930558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45990.366939930558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45990.366939930558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45990.366939930558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45990.366939930558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45990.366939930558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45990.366939930558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45990.366939930558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45990.366939930558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45990.366939930558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45990.366939930558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45990.366939930558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45990.366939930558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45990.366939930558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45990.366939930558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45990.366939930558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45990.366939930558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45990.366939930558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45990.366939930558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45990.366939930558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45990.366939930558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45990.366939930558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45990.366939930558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45990.366939930558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45990.366939930558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45990.366939930558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45990.366939930558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45990.366939930558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45990.366939930558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45990.366939930558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45990.366939930558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45990.366939930558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45990.366939930558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45990.366939930558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45990.366939930558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45990.366939930558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45990.366939930558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45990.366939930558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45990.366939930558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45990.366939930558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45990.366939930558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45990.366939930558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45990.366939930558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45990.366939930558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45990.366939930558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45990.366939930558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45990.366939930558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45990.366939930558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45990.366939930558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45990.366939930558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45990.366939930558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45990.366939930558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45990.366939930558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45990.366939930558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45990.366939930558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45990.366939930558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45990.366939930558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45990.366939930558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45990.366939930558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45990.366939930558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45990.366939930558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45990.366939930558</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286.88622233796195</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7" ca="1" si="0">IFERROR(NOW()-F3,"")</f>
        <v>0.1752732638924499</v>
      </c>
      <c r="H3" s="92">
        <v>45989.810358796298</v>
      </c>
      <c r="I3" s="110" t="str">
        <f>IFERROR(VLOOKUP(D3,DB!A:F,6,0),"")</f>
        <v>SCECO</v>
      </c>
      <c r="J3" s="110" t="str">
        <f>IFERROR(VLOOKUP(D3,DB!A:G,7,0),"")</f>
        <v>Dead</v>
      </c>
      <c r="K3" s="94" t="s">
        <v>39201</v>
      </c>
      <c r="L3" s="88" t="str">
        <f>IFERROR(VLOOKUP(D3,DB!A:I,9,0),"")</f>
        <v>Latis</v>
      </c>
    </row>
    <row r="4" spans="1:16" ht="35.25" customHeight="1">
      <c r="A4" s="110"/>
      <c r="B4" s="110" t="str">
        <f>IFERROR(VLOOKUP(D4,DB!A:K,11,0),"")</f>
        <v>R4</v>
      </c>
      <c r="C4" s="90">
        <v>2</v>
      </c>
      <c r="D4" s="88" t="s">
        <v>39202</v>
      </c>
      <c r="E4" s="91" t="s">
        <v>39106</v>
      </c>
      <c r="F4" s="92"/>
      <c r="G4" s="93">
        <f t="shared" ca="1" si="0"/>
        <v>45990.366939930558</v>
      </c>
      <c r="H4" s="92"/>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5</v>
      </c>
      <c r="D5" s="88" t="s">
        <v>30598</v>
      </c>
      <c r="E5" s="91" t="s">
        <v>39185</v>
      </c>
      <c r="F5" s="92">
        <v>45990.362500000003</v>
      </c>
      <c r="G5" s="93">
        <f t="shared" ca="1" si="0"/>
        <v>4.4399305552360602E-3</v>
      </c>
      <c r="H5" s="92">
        <v>45990.355462962965</v>
      </c>
      <c r="I5" s="110" t="str">
        <f>IFERROR(VLOOKUP(D5,DB!A:F,6,0),"")</f>
        <v>SCECO</v>
      </c>
      <c r="J5" s="110" t="str">
        <f>IFERROR(VLOOKUP(D5,DB!A:G,7,0),"")</f>
        <v>Vandalized</v>
      </c>
      <c r="K5" s="94" t="s">
        <v>39205</v>
      </c>
      <c r="L5" s="88" t="str">
        <f>IFERROR(VLOOKUP(D5,DB!A:I,9,0),"")</f>
        <v>Latis</v>
      </c>
    </row>
    <row r="6" spans="1:16" ht="15" customHeight="1">
      <c r="A6" s="110"/>
      <c r="B6" s="110" t="str">
        <f>IFERROR(VLOOKUP(D6,DB!A:K,11,0),"")</f>
        <v/>
      </c>
      <c r="C6" s="90"/>
      <c r="D6" s="88"/>
      <c r="E6" s="91"/>
      <c r="F6" s="92"/>
      <c r="G6" s="93">
        <f t="shared" ca="1" si="0"/>
        <v>45990.366939930558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45990.366939930558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45990.366939930558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45990.366939930558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45990.366939930558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45990.366939930558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45990.366939930558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45990.366939930558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45990.366939930558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45990.366939930558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45990.366939930558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45990.366939930558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45990.366939930558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45990.366939930558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45990.366939930558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45990.366939930558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45990.366939930558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45990.366939930558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45990.366939930558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45990.366939930558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45990.366939930558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45990.366939930558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45990.366939930558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45990.366939930558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45990.366939930558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45990.366939930558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45990.366939930558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45990.366939930558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45990.366939930558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45990.366939930558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45990.366939930558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45990.366939930558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45990.366939930558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45990.366939930558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45990.366939930558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45990.366939930558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45990.366939930558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45990.366939930558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45990.366939930558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45990.366939930558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45990.366939930558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45990.366939930558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45990.366939930558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45990.366939930558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45990.366939930558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45990.366939930558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45990.366939930558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45990.366939930558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45990.366939930558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45990.366939930558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45990.366939930558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45990.366939930558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45990.366939930558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45990.366939930558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45990.366939930558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45990.366939930558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45990.366939930558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45990.366939930558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45990.366939930558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45990.366939930558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45990.366939930558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45990.366939930558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45990.366939930558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45990.366939930558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45990.366939930558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45990.366939930558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45990.366939930558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45990.366939930558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45990.366939930558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45990.366939930558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45990.366939930558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45990.366939930558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45990.366939930558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45990.366939930558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45990.366939930558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45990.366939930558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45990.366939930558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45990.366939930558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45990.366939930558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45990.366939930558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45990.366939930558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45990.366939930558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45990.366939930558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45990.366939930558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45990.366939930558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45990.366939930558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45990.366939930558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45990.366939930558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45990.366939930558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45990.366939930558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45990.366939930558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45990.366939930558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45990.366939930558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45990.366939930558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45990.366939930558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45990.366939930558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45990.366939930558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45990.366939930558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45990.366939930558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45990.366939930558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45990.366939930558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45990.366939930558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45990.366939930558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45990.366939930558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45990.366939930558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45990.366939930558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45990.366939930558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45990.366939930558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45990.366939930558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45990.366939930558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45990.366939930558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45990.366939930558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45990.366939930558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45990.366939930558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45990.366939930558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45990.366939930558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45990.366939930558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45990.366939930558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45990.366939930558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45990.366939930558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45990.366939930558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45990.366939930558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45990.366939930558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45990.366939930558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45990.366939930558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45990.366939930558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45990.366939930558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45990.366939930558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45990.366939930558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45990.366939930558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45990.366939930558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45990.366939930558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45990.366939930558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45990.366939930558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45990.366939930558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45990.366939930558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45990.366939930558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45990.366939930558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45990.366939930558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45990.366939930558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45990.366939930558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45990.366939930558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45990.366939930558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45990.366939930558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45990.366939930558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45990.366939930558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45990.366939930558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45990.366939930558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45990.366939930558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45990.366939930558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45990.366939930558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45990.366939930558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45990.366939930558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45990.366939930558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45990.366939930558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45990.366939930558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45990.366939930558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45990.366939930558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45990.366939930558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45990.366939930558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45990.366939930558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45990.366939930558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45990.366939930558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45990.366939930558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45990.366939930558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45990.366939930558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45990.366939930558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45990.366939930558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45990.366939930558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45990.366939930558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45990.366939930558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45990.366939930558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45990.366939930558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45990.366939930558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45990.366939930558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45990.366939930558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45990.366939930558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45990.366939930558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45990.366939930558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45990.366939930558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49" ca="1" si="3">IFERROR(NOW()-F186,"")</f>
        <v>45990.366939930558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45990.366939930558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45990.366939930558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45990.366939930558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45990.366939930558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45990.366939930558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45990.366939930558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45990.366939930558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45990.366939930558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45990.366939930558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45990.366939930558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45990.366939930558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45990.366939930558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45990.366939930558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45990.366939930558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45990.366939930558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45990.366939930558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45990.366939930558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45990.366939930558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45990.366939930558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45990.366939930558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45990.366939930558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45990.366939930558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45990.366939930558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45990.366939930558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45990.366939930558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45990.366939930558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45990.366939930558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45990.366939930558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45990.366939930558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45990.366939930558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45990.366939930558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45990.366939930558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45990.366939930558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45990.366939930558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45990.366939930558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45990.366939930558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45990.366939930558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45990.366939930558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45990.366939930558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45990.366939930558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45990.366939930558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45990.366939930558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45990.366939930558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45990.366939930558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45990.366939930558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45990.366939930558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45990.366939930558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45990.366939930558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45990.366939930558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45990.366939930558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45990.366939930558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45990.366939930558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45990.366939930558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45990.366939930558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45990.366939930558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45990.366939930558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45990.366939930558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45990.366939930558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45990.366939930558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45990.366939930558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45990.366939930558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45990.366939930558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45990.366939930558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ref="G250:G295" ca="1" si="4">IFERROR(NOW()-F250,"")</f>
        <v>45990.366939930558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45990.366939930558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45990.366939930558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45990.366939930558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45990.366939930558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45990.366939930558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45990.366939930558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45990.366939930558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45990.366939930558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45990.366939930558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45990.366939930558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45990.366939930558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45990.366939930558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45990.366939930558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45990.366939930558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45990.366939930558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45990.366939930558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45990.366939930558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45990.366939930558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45990.366939930558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45990.366939930558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45990.366939930558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45990.366939930558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45990.366939930558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45990.366939930558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45990.366939930558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45990.366939930558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45990.366939930558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45990.366939930558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45990.366939930558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45990.366939930558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45990.366939930558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45990.366939930558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45990.366939930558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45990.366939930558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45990.366939930558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45990.366939930558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45990.366939930558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45990.366939930558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45990.366939930558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45990.366939930558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45990.366939930558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45990.366939930558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45990.366939930558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45990.366939930558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45990.366939930558</v>
      </c>
      <c r="H295" s="92"/>
      <c r="I295" s="110" t="str">
        <f>IFERROR(VLOOKUP(D295,DB!A:F,6,0),"")</f>
        <v/>
      </c>
      <c r="J295" s="110" t="str">
        <f>IFERROR(VLOOKUP(D295,DB!A:G,7,0),"")</f>
        <v/>
      </c>
      <c r="K295" s="94"/>
      <c r="L295" s="88" t="str">
        <f>IFERROR(VLOOKUP(D295,DB!A:I,9,0),"")</f>
        <v/>
      </c>
    </row>
  </sheetData>
  <dataValidations count="2">
    <dataValidation allowBlank="1" showInputMessage="1" showErrorMessage="1" sqref="E1" xr:uid="{A4F81451-56CC-4543-9497-104C4E44EE4B}"/>
    <dataValidation type="list" allowBlank="1" showInputMessage="1" showErrorMessage="1" sqref="E2:E2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98.534879745369835</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64.17806261574151</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41.705828819445742</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8.9936413194445777</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0.4150302083362476</v>
      </c>
      <c r="H6" s="38">
        <v>45989.971354166664</v>
      </c>
      <c r="I6" s="37" t="str">
        <f>IFERROR(VLOOKUP(D6,DB!A:F,6,0),"")</f>
        <v>SCECO</v>
      </c>
      <c r="J6" s="37" t="str">
        <f>IFERROR(VLOOKUP(D6,DB!A:G,7,0),"")</f>
        <v>Dead</v>
      </c>
      <c r="K6" s="37" t="s">
        <v>39215</v>
      </c>
      <c r="L6" s="37" t="str">
        <f>IFERROR(VLOOKUP(D6,DB!A:I,9,0),"")</f>
        <v>Latis</v>
      </c>
    </row>
    <row r="7" spans="1:13">
      <c r="A7" s="37"/>
      <c r="B7" s="37" t="str">
        <f>IFERROR(VLOOKUP(D7,DB!A:K,11,0),"")</f>
        <v/>
      </c>
      <c r="C7" s="37"/>
      <c r="D7" s="106"/>
      <c r="E7" s="37"/>
      <c r="F7" s="38"/>
      <c r="G7" s="138">
        <f ca="1">IFERROR(NOW()-F7,"")</f>
        <v>45990.366939930558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45990.366939930558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45990.366939930558</v>
      </c>
      <c r="H9" s="38"/>
      <c r="I9" s="37" t="str">
        <f>IFERROR(VLOOKUP(D9,DB!A:F,6,0),"")</f>
        <v/>
      </c>
      <c r="J9" s="37" t="str">
        <f>IFERROR(VLOOKUP(D9,DB!A:G,7,0),"")</f>
        <v/>
      </c>
      <c r="K9" s="37"/>
      <c r="L9" s="37" t="str">
        <f>IFERROR(VLOOKUP(D9,DB!A:I,9,0),"")</f>
        <v/>
      </c>
    </row>
    <row r="10" spans="1:13" ht="15.75">
      <c r="A10" s="37"/>
      <c r="B10" s="37" t="str">
        <f>IFERROR(VLOOKUP(D10,DB!A:K,11,0),"")</f>
        <v/>
      </c>
      <c r="C10" s="37"/>
      <c r="D10" s="153"/>
      <c r="E10" s="37"/>
      <c r="F10" s="38"/>
      <c r="G10" s="138">
        <f ca="1">IFERROR(NOW()-F10,"")</f>
        <v>45990.366939930558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45990.366939930558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45990.366939930558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45990.366939930558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45990.366939930558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45990.366939930558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45990.366939930558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45990.366939930558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45990.366939930558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45990.366939930558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45990.366939930558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45990.366939930558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45990.366939930558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45990.366939930558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45990.366939930558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45990.366939930558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45990.366939930558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45990.366939930558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45990.366939930558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45990.366939930558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45990.366939930558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45990.366939930558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45990.366939930558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45990.366939930558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45990.366939930558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45990.366939930558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45990.366939930558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45990.366939930558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45990.366939930558</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45990.366939930558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45990.366939930558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45990.366939930558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45990.366939930558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45990.366939930558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45990.366939930558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45990.366939930558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45990.366939930558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45990.366939930558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45990.366939930558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45990.366939930558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45990.366939930558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45990.366939930558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45990.366939930558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45990.366939930558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45990.366939930558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45990.366939930558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45990.366939930558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45990.366939930558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45990.366939930558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45990.366939930558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45990.366939930558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45990.366939930558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45990.366939930558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45990.366939930558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45990.366939930558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45990.366939930558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45990.366939930558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45990.366939930558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45990.366939930558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45990.366939930558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45990.366939930558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45990.366939930558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45990.366939930558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45990.366939930558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45990.366939930558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45990.366939930558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45990.366939930558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45990.366939930558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45990.366939930558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45990.366939930558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45990.366939930558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45990.366939930558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45990.366939930558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45990.366939930558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45990.366939930558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45990.366939930558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45990.366939930558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45990.366939930558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45990.366939930558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45990.366939930558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45990.366939930558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45990.366939930558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45990.366939930558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45990.366939930558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45990.366939930558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45990.366939930558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45990.366939930558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45990.366939930558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45990.366939930558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45990.366939930558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45990.366939930558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45990.366939930558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45990.366939930558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45990.366939930558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45990.366939930558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45990.366939930558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45990.366939930558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45990.366939930558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45990.366939930558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45990.366939930558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45990.366939930558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45990.366939930558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45990.366939930558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45990.366939930558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45990.366939930558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45990.366939930558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45990.366939930558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45990.366939930558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45990.366939930558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45990.366939930558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45990.366939930558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45990.366939930558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45990.366939930558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45990.366939930558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45990.366939930558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45990.366939930558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45990.366939930558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45990.366939930558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45990.366939930558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45990.366939930558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45990.366939930558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45990.366939930558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45990.366939930558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45990.366939930558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45990.366939930558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45990.366939930558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45990.366939930558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45990.366939930558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45990.366939930558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45990.366939930558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45990.366939930558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45990.366939930558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45990.366939930558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45990.366939930558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45990.366939930558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45990.366939930558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45990.366939930558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45990.366939930558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45990.366939930558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45990.366939930558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45990.366939930558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45990.366939930558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45990.366939930558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45990.366939930558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45990.366939930558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45990.366939930558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45990.366939930558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45990.366939930558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45990.366939930558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45990.366939930558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45990.366939930558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45990.366939930558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45990.366939930558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45990.366939930558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45990.366939930558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45990.366939930558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45990.366939930558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45990.366939930558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45990.366939930558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45990.366939930558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45990.366939930558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45990.366939930558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45990.366939930558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45990.366939930558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45990.366939930558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45990.366939930558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45990.366939930558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45990.366939930558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45990.366939930558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45990.366939930558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45990.366939930558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45990.366939930558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45990.366939930558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45990.366939930558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45990.366939930558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45990.366939930558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45990.366939930558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45990.366939930558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45990.366939930558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45990.366939930558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45990.366939930558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45990.366939930558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45990.366939930558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45990.366939930558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45990.366939930558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45990.366939930558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45990.366939930558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45990.366939930558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45990.366939930558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45990.366939930558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45990.366939930558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45990.366939930558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45990.366939930558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45990.366939930558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45990.366939930558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45990.366939930558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45990.366939930558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45990.366939930558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45990.366939930558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45990.366939930558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45990.366939930558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45990.366939930558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45990.366939930558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45990.366939930558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45990.366939930558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45990.366939930558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45990.366939930558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45990.366939930558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45990.366939930558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45990.366939930558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45990.366939930558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45990.366939930558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45990.366939930558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45990.366939930558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45990.366939930558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45990.366939930558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45990.366939930558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45990.366939930558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45990.366939930558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45990.366939930558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45990.366939930558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45990.366939930558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45990.366939930558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45990.366939930558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45990.366939930558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45990.366939930558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45990.366939930558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45990.366939930558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45990.366939930558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45990.366939930558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45990.366939930558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45990.366939930558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45990.366939930558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45990.366939930558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45990.366939930558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45990.366939930558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45990.366939930558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45990.366939930558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45990.366939930558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45990.366939930558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45990.366939930558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45990.366939930558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45990.366939930558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45990.366939930558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45990.366939930558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45990.366939930558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45990.366939930558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45990.366939930558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45990.366939930558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45990.366939930558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45990.366939930558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45990.366939930558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45990.366939930558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45990.366939930558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45990.366939930558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45990.366939930558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45990.366939930558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45990.366939930558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45990.366939930558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45990.366939930558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45990.366939930558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45990.366939930558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45990.366939930558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45990.366939930558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45990.366939930558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45990.366939930558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45990.366939930558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45990.366939930558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45990.366939930558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45990.366939930558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45990.366939930558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45990.366939930558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45990.366939930558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45990.366939930558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45990.366939930558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45990.366939930558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45990.366939930558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45990.366939930558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45990.366939930558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45990.366939930558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45990.366939930558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45990.366939930558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45990.366939930558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45990.366939930558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45990.366939930558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45990.366939930558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45990.366939930558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45990.366939930558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45990.366939930558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45990.366939930558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45990.366939930558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45990.366939930558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45990.366939930558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45990.366939930558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45990.366939930558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45990.366939930558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45990.366939930558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45990.366939930558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45990.366939930558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45990.366939930558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45990.366939930558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45990.366939930558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45990.366939930558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45990.366939930558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45990.366939930558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45990.366939930558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45990.366939930558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45990.366939930558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45990.366939930558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45990.366939930558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45990.366939930558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45990.366939930558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45990.366939930558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45990.366939930558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45990.366939930558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45990.366939930558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45990.366939930558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45990.366939930558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45990.366939930558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45990.366939930558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45990.366939930558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45990.366939930558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45990.366939930558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45990.366939930558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45990.366939930558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45990.366939930558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45990.366939930558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45990.366939930558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45990.366939930558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45990.366939930558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45990.366939930558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45990.366939930558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45990.366939930558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45990.366939930558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45990.366939930558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45990.366939930558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45990.366939930558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45990.366939930558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45990.366939930558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45990.366939930558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45990.366939930558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45990.366939930558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45990.366939930558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45990.366939930558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45990.366939930558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45990.366939930558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45990.366939930558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45990.366939930558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45990.366939930558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45990.366939930558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45990.366939930558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45990.366939930558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45990.366939930558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45990.366939930558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45990.366939930558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45990.366939930558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45990.366939930558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45990.366939930558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45990.366939930558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45990.366939930558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45990.366939930558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45990.366939930558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45990.366939930558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45990.366939930558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45990.366939930558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45990.366939930558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45990.366939930558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45990.366939930558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45990.366939930558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45990.366939930558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45990.366939930558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45990.366939930558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45990.366939930558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45990.366939930558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45990.366939930558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45990.366939930558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45990.366939930558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45990.366939930558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45990.366939930558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45990.366939930558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45990.366939930558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45990.366939930558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45990.366939930558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45990.366939930558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45990.366939930558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45990.366939930558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45990.366939930558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45990.366939930558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45990.366939930558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45990.366939930558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45990.366939930558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45990.366939930558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45990.366939930558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45990.366939930558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45990.366939930558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45990.366939930558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45990.366939930558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45990.366939930558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45990.366939930558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45990.366939930558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45990.366939930558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45990.366939930558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45990.366939930558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45990.366939930558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45990.366939930558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45990.366939930558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45990.366939930558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45990.366939930558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45990.366939930558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45990.366939930558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45990.366939930558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45990.366939930558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45990.366939930558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45990.366939930558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45990.366939930558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45990.366939930558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45990.366939930558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45990.366939930558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45990.366939930558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45990.366939930558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45990.366939930558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45990.366939930558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45990.366939930558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45990.366939930558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45990.366939930558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45990.366939930558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45990.366939930558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45990.366939930558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45990.366939930558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45990.366939930558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45990.366939930558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45990.366939930558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45990.366939930558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45990.366939930558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45990.366939930558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45990.366939930558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45990.366939930558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45990.366939930558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45990.366939930558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45990.366939930558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45990.366939930558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45990.366939930558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45990.366939930558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45990.366939930558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45990.366939930558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45990.366939930558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45990.366939930558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45990.366939930558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45990.366939930558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45990.366939930558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45990.366939930558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45990.366939930558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45990.366939930558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45990.366939930558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45990.366939930558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45990.366939930558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45990.366939930558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45990.366939930558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45990.366939930558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45990.366939930558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45990.366939930558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45990.366939930558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45990.366939930558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45990.366939930558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45990.366939930558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45990.366939930558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45990.366939930558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45990.366939930558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45990.366939930558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45990.366939930558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45990.366939930558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45990.366939930558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45990.366939930558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45990.366939930558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45990.366939930558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45990.366939930558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45990.366939930558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45990.366939930558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45990.366939930558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45990.366939930558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45990.366939930558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45990.366939930558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45990.366939930558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45990.366939930558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45990.366939930558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45990.366939930558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45990.366939930558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45990.366939930558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45990.366939930558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45990.366939930558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45990.366939930558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45990.366939930558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45990.366939930558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45990.366939930558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45990.366939930558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45990.366939930558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45990.366939930558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45990.366939930558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45990.366939930558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45990.366939930558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45990.366939930558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45990.366939930558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45990.366939930558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45990.366939930558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45990.366939930558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45990.366939930558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45990.366939930558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45990.366939930558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45990.366939930558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45990.366939930558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45990.366939930558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45990.366939930558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45990.366939930558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45990.366939930558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45990.366939930558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45990.366939930558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45990.366939930558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45990.366939930558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45990.366939930558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45990.366939930558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