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33" documentId="120_S{2AC9BD13-BADA-5192-A53E-5A8FF88502F6}" xr6:coauthVersionLast="47" xr6:coauthVersionMax="47" xr10:uidLastSave="{C151F82A-D283-4318-AC74-36C087C508C8}"/>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<sst xmlns="http://schemas.openxmlformats.org/spreadsheetml/2006/main" count="180270" uniqueCount="39119">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</sst>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D15" sqref="D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315.99164687500161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4.1970949074311648E-2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45978.940072800928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45978.940072800928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45978.940072800928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45978.940072800928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45978.940072800928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45978.940072800928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45978.940072800928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45978.940072800928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45978.940072800928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45978.940072800928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45978.940072800928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45978.940072800928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45978.940072800928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45978.940072800928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45978.940072800928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45978.940072800928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45978.940072800928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45978.940072800928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45978.940072800928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45978.940072800928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45978.940072800928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45978.940072800928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45978.940072800928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45978.940072800928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45978.940072800928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45978.940072800928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45978.940072800928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45978.940072800928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45978.940072800928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45978.940072800928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45978.940072800928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45978.940072800928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45978.940072800928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45978.940072800928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45978.940072800928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45978.940072800928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45978.940072800928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45978.940072800928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45978.940072800928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45978.940072800928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45978.940072800928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45978.940072800928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45978.940072800928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45978.940072800928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45978.940072800928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45978.940072800928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45978.940072800928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45978.940072800928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45978.940072800928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45978.940072800928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45978.940072800928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45978.940072800928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45978.940072800928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45978.940072800928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45978.940072800928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45978.940072800928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45978.940072800928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45978.940072800928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45978.940072800928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45978.940072800928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45978.940072800928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45978.940072800928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45978.940072800928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45978.940072800928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45978.940072800928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45978.940072800928</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45978.940072800928</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498DADE9-4CE2-4C69-9108-5BE159BF0A5C}"/>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153.94023483796627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0.20186678240861511</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45978.940072800928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45978.940072800928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45978.940072800928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45978.940072800928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45978.940072800928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45978.940072800928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45978.940072800928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45978.940072800928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45978.940072800928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45978.940072800928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45978.940072800928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45978.940072800928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45978.940072800928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45978.940072800928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45978.940072800928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45978.940072800928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45978.940072800928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45978.940072800928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45978.940072800928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45978.940072800928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45978.940072800928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45978.940072800928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45978.940072800928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45978.940072800928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45978.940072800928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45978.940072800928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45978.940072800928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45978.940072800928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45978.940072800928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45978.940072800928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45978.940072800928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45978.940072800928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45978.940072800928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45978.940072800928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45978.940072800928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45978.940072800928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45978.940072800928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45978.940072800928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45978.940072800928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45978.940072800928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45978.940072800928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45978.940072800928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45978.940072800928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45978.940072800928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45978.940072800928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45978.940072800928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45978.940072800928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45978.940072800928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45978.940072800928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45978.940072800928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45978.940072800928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45978.940072800928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45978.940072800928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45978.940072800928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45978.940072800928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45978.940072800928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45978.940072800928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45978.940072800928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45978.940072800928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45978.940072800928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45978.940072800928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45978.940072800928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45978.940072800928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45978.940072800928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45978.940072800928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45978.940072800928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45978.940072800928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45978.940072800928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45978.940072800928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45978.940072800928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45978.940072800928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45978.940072800928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45978.940072800928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45978.940072800928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45978.940072800928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45978.940072800928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45978.940072800928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45978.940072800928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45978.940072800928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45978.940072800928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45978.940072800928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45978.940072800928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45978.940072800928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45978.940072800928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45978.940072800928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45978.940072800928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45978.940072800928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45978.940072800928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45978.940072800928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45978.940072800928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45978.940072800928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45978.940072800928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45978.940072800928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45978.940072800928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45978.940072800928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45978.940072800928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45978.940072800928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45978.940072800928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45978.940072800928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45978.940072800928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45978.940072800928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45978.940072800928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45978.940072800928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45978.940072800928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45978.940072800928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45978.940072800928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45978.940072800928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45978.940072800928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45978.940072800928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45978.940072800928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45978.940072800928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45978.940072800928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45978.940072800928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45978.940072800928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45978.940072800928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45978.940072800928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45978.940072800928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45978.940072800928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45978.940072800928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45978.940072800928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45978.940072800928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45978.940072800928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45978.940072800928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45978.940072800928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45978.940072800928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45978.940072800928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45978.940072800928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45978.940072800928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45978.940072800928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45978.940072800928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45978.940072800928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45978.940072800928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45978.940072800928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45978.940072800928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45978.940072800928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45978.940072800928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45978.940072800928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45978.940072800928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45978.940072800928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45978.940072800928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45978.940072800928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45978.940072800928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45978.940072800928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45978.940072800928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45978.940072800928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45978.940072800928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45978.940072800928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45978.940072800928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45978.940072800928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45978.940072800928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45978.940072800928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45978.940072800928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45978.940072800928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45978.940072800928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45978.940072800928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45978.940072800928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45978.940072800928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45978.940072800928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45978.940072800928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45978.940072800928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45978.940072800928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45978.940072800928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45978.940072800928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45978.940072800928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45978.940072800928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45978.940072800928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45978.940072800928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45978.940072800928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45978.940072800928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45978.940072800928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45978.940072800928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45978.940072800928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45978.940072800928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45978.940072800928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45978.940072800928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45978.940072800928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45978.940072800928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45978.940072800928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45978.940072800928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45978.940072800928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45978.940072800928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45978.940072800928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45978.940072800928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45978.940072800928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45978.940072800928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45978.940072800928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45978.940072800928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45978.940072800928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45978.940072800928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45978.940072800928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45978.940072800928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45978.940072800928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45978.940072800928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45978.940072800928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45978.940072800928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45978.940072800928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45978.940072800928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45978.940072800928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45978.940072800928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45978.940072800928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45978.940072800928</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45978.940072800928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45978.940072800928</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45978.940072800928</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45978.940072800928</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45978.940072800928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45978.940072800928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45978.940072800928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45978.940072800928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45978.940072800928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45978.940072800928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45978.940072800928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45978.940072800928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45978.940072800928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45978.940072800928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45978.940072800928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45978.940072800928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45978.940072800928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45978.940072800928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45978.940072800928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45978.940072800928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45978.940072800928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45978.940072800928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45978.940072800928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45978.940072800928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45978.940072800928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45978.940072800928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45978.940072800928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45978.940072800928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45978.940072800928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45978.940072800928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45978.940072800928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45978.940072800928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45978.940072800928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45978.940072800928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45978.940072800928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45978.940072800928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45978.940072800928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45978.940072800928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45978.940072800928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45978.940072800928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45978.940072800928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45978.940072800928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45978.940072800928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45978.940072800928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45978.940072800928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45978.940072800928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45978.940072800928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45978.940072800928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45978.940072800928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45978.940072800928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45978.940072800928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45978.940072800928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45978.940072800928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45978.940072800928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45978.940072800928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45978.940072800928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45978.940072800928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45978.940072800928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45978.940072800928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45978.940072800928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45978.940072800928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45978.940072800928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45978.940072800928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45978.940072800928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45978.940072800928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45978.940072800928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45978.940072800928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45978.940072800928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45978.940072800928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45978.940072800928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45978.940072800928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45978.940072800928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45978.940072800928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45978.940072800928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45978.940072800928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45978.940072800928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45978.940072800928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45978.940072800928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45978.940072800928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45978.940072800928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45978.940072800928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45978.940072800928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45978.940072800928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45978.940072800928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45978.940072800928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45978.940072800928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45978.940072800928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45978.940072800928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45978.940072800928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45978.940072800928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45978.940072800928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45978.940072800928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45978.940072800928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45978.940072800928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45978.940072800928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45978.940072800928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45978.940072800928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45978.940072800928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45978.940072800928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45978.940072800928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45978.940072800928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45978.940072800928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45978.940072800928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45978.940072800928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45978.940072800928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45978.940072800928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45978.940072800928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45978.940072800928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45978.940072800928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45978.940072800928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45978.940072800928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45978.940072800928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45978.940072800928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45978.940072800928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45978.940072800928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45978.940072800928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45978.940072800928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45978.940072800928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45978.940072800928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45978.940072800928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45978.940072800928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45978.940072800928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45978.940072800928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45978.940072800928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45978.940072800928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45978.940072800928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45978.940072800928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45978.940072800928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45978.940072800928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45978.940072800928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45978.940072800928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45978.940072800928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45978.940072800928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45978.940072800928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45978.940072800928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45978.940072800928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45978.940072800928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45978.940072800928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45978.940072800928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45978.940072800928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45978.940072800928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45978.940072800928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45978.940072800928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45978.940072800928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45978.940072800928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45978.940072800928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45978.940072800928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45978.940072800928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45978.940072800928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45978.940072800928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45978.940072800928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45978.940072800928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45978.940072800928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45978.940072800928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45978.940072800928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45978.940072800928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45978.940072800928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45978.940072800928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45978.940072800928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45978.940072800928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45978.940072800928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45978.940072800928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45978.940072800928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45978.940072800928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45978.940072800928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45978.940072800928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45978.940072800928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45978.940072800928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45978.940072800928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45978.940072800928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45978.940072800928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45978.940072800928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45978.940072800928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45978.940072800928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45978.940072800928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45978.940072800928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45978.940072800928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45978.940072800928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45978.940072800928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45978.940072800928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45978.940072800928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45978.940072800928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45978.940072800928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45978.940072800928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45978.940072800928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45978.940072800928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45978.940072800928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45978.940072800928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45978.940072800928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45978.940072800928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45978.940072800928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45978.940072800928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45978.940072800928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45978.940072800928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45978.940072800928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45978.940072800928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45978.940072800928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45978.940072800928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45978.940072800928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45978.940072800928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45978.940072800928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45978.940072800928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45978.940072800928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45978.940072800928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45978.940072800928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45978.940072800928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45978.940072800928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45978.940072800928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45978.940072800928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45978.940072800928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45978.940072800928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45978.940072800928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45978.940072800928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45978.940072800928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45978.940072800928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45978.940072800928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45978.940072800928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45978.940072800928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45978.940072800928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45978.940072800928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45978.940072800928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45978.940072800928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45978.940072800928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45978.940072800928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45978.940072800928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45978.940072800928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45978.940072800928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45978.940072800928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45978.940072800928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45978.940072800928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45978.940072800928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45978.940072800928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45978.940072800928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45978.940072800928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45978.940072800928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45978.940072800928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45978.940072800928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45978.940072800928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45978.940072800928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45978.940072800928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45978.940072800928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45978.940072800928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45978.940072800928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45978.940072800928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45978.940072800928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45978.940072800928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45978.940072800928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45978.940072800928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45978.940072800928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45978.940072800928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45978.940072800928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45978.940072800928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45978.940072800928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45978.940072800928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45978.940072800928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45978.940072800928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45978.940072800928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45978.940072800928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45978.940072800928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45978.940072800928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45978.940072800928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45978.940072800928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45978.940072800928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45978.940072800928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45978.940072800928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45978.940072800928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45978.940072800928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45978.940072800928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45978.940072800928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45978.940072800928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45978.940072800928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45978.940072800928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45978.940072800928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45978.940072800928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45978.940072800928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45978.940072800928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45978.940072800928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45978.940072800928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45978.940072800928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45978.940072800928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45978.940072800928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45978.940072800928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45978.940072800928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45978.940072800928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45978.940072800928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45978.940072800928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45978.940072800928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45978.940072800928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45978.940072800928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45978.940072800928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45978.940072800928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45978.940072800928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45978.940072800928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45978.940072800928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45978.940072800928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45978.940072800928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45978.940072800928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45978.940072800928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45978.940072800928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45978.940072800928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45978.940072800928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45978.940072800928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45978.940072800928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45978.940072800928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45978.940072800928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45978.940072800928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45978.940072800928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45978.940072800928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45978.940072800928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45978.940072800928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45978.940072800928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45978.940072800928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45978.940072800928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45978.940072800928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45978.940072800928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45978.940072800928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45978.940072800928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45978.940072800928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45978.940072800928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45978.940072800928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45978.940072800928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45978.940072800928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45978.940072800928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45978.940072800928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45978.940072800928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45978.940072800928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45978.940072800928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45978.940072800928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45978.940072800928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45978.940072800928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45978.940072800928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45978.940072800928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45978.940072800928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45978.940072800928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45978.940072800928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45978.940072800928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45978.940072800928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45978.940072800928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45978.940072800928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45978.940072800928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45978.940072800928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45978.940072800928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45978.940072800928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45978.940072800928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45978.940072800928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45978.940072800928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45978.940072800928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45978.940072800928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45978.940072800928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45978.940072800928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45978.940072800928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45978.940072800928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45978.940072800928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45978.940072800928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45978.940072800928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45978.940072800928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45978.940072800928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45978.940072800928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45978.940072800928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45978.940072800928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45978.940072800928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45978.940072800928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45978.940072800928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45978.940072800928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45978.940072800928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45978.940072800928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45978.940072800928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45978.940072800928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45978.940072800928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45978.940072800928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45978.940072800928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45978.940072800928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45978.940072800928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45978.940072800928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45978.940072800928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45978.940072800928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45978.940072800928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45978.940072800928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45978.940072800928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45978.940072800928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45978.940072800928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45978.940072800928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45978.940072800928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45978.940072800928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45978.940072800928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45978.940072800928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45978.940072800928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45978.940072800928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45978.940072800928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45978.940072800928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45978.940072800928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45978.940072800928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45978.940072800928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45978.940072800928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45978.940072800928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45978.940072800928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45978.940072800928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45978.940072800928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45978.940072800928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45978.940072800928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45978.940072800928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45978.940072800928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45978.940072800928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45978.940072800928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45978.940072800928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45978.940072800928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45978.940072800928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45978.940072800928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45978.940072800928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45978.940072800928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45978.940072800928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45978.940072800928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45978.940072800928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45978.940072800928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45978.940072800928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45978.940072800928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45978.940072800928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45978.940072800928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45978.940072800928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45978.940072800928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45978.940072800928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45978.940072800928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45978.940072800928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45978.940072800928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45978.940072800928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45978.940072800928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45978.940072800928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45978.940072800928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45978.940072800928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45978.940072800928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45978.940072800928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45978.940072800928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45978.940072800928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45978.940072800928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45978.940072800928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45978.940072800928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45978.940072800928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45978.940072800928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45978.940072800928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45978.940072800928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45978.940072800928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45978.940072800928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45978.940072800928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45978.940072800928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45978.940072800928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45978.940072800928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45978.940072800928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45978.940072800928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45978.940072800928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45978.940072800928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45978.940072800928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45978.940072800928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45978.940072800928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45978.940072800928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45978.940072800928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45978.940072800928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45978.940072800928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45978.940072800928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45978.940072800928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45978.940072800928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45978.940072800928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45978.940072800928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45978.940072800928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45978.940072800928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45978.940072800928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45978.940072800928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45978.940072800928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45978.940072800928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45978.940072800928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45978.940072800928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45978.940072800928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45978.940072800928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45978.940072800928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45978.940072800928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45978.940072800928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45978.940072800928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45978.940072800928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45978.940072800928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45978.940072800928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45978.940072800928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45978.940072800928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45978.940072800928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45978.940072800928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45978.940072800928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45978.940072800928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45978.940072800928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45978.940072800928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45978.940072800928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45978.940072800928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45978.940072800928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45978.940072800928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45978.940072800928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45978.940072800928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45978.940072800928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45978.940072800928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45978.940072800928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45978.940072800928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45978.940072800928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45978.940072800928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45978.940072800928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45978.940072800928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45978.940072800928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45978.940072800928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45978.940072800928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45978.940072800928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45978.940072800928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45978.940072800928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45978.940072800928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45978.940072800928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45978.940072800928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45978.940072800928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45978.940072800928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45978.940072800928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45978.940072800928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45978.940072800928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45978.940072800928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45978.940072800928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45978.940072800928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45978.940072800928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45978.940072800928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45978.940072800928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45978.940072800928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45978.940072800928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45978.940072800928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45978.940072800928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45978.940072800928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45978.940072800928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45978.940072800928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45978.940072800928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45978.940072800928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45978.940072800928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45978.940072800928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45978.940072800928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45978.940072800928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45978.940072800928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45978.940072800928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45978.940072800928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45978.940072800928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45978.940072800928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45978.940072800928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45978.940072800928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45978.940072800928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45978.940072800928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45978.940072800928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45978.940072800928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45978.940072800928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45978.940072800928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45978.940072800928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45978.940072800928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45978.940072800928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45978.940072800928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45978.940072800928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45978.940072800928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45978.940072800928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45978.940072800928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45978.940072800928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45978.940072800928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45978.940072800928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45978.940072800928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45978.940072800928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45978.940072800928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45978.940072800928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45978.940072800928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45978.940072800928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45978.940072800928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45978.940072800928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45978.940072800928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45978.940072800928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45978.940072800928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45978.940072800928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45978.940072800928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45978.940072800928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45978.940072800928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45978.940072800928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45978.940072800928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45978.940072800928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45978.940072800928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45978.940072800928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45978.940072800928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45978.940072800928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45978.940072800928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45978.940072800928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45978.940072800928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45978.940072800928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45978.940072800928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45978.940072800928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45978.940072800928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45978.940072800928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45978.940072800928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45978.940072800928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45978.940072800928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45978.940072800928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45978.940072800928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45978.940072800928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45978.940072800928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45978.940072800928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45978.940072800928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45978.940072800928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45978.940072800928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45978.940072800928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45978.940072800928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45978.940072800928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45978.940072800928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45978.940072800928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45978.940072800928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45978.940072800928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45978.940072800928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45978.940072800928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45978.940072800928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45978.940072800928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45978.940072800928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45978.940072800928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45978.940072800928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45978.940072800928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45978.940072800928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45978.940072800928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45978.940072800928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45978.940072800928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45978.940072800928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45978.940072800928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45978.940072800928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45978.940072800928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45978.940072800928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45978.940072800928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45978.940072800928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45978.940072800928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45978.940072800928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45978.940072800928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45978.940072800928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45978.940072800928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45978.940072800928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45978.940072800928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45978.940072800928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45978.940072800928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45978.940072800928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45978.940072800928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45978.940072800928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45978.940072800928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45978.940072800928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45978.940072800928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45978.940072800928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45978.940072800928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45978.940072800928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45978.940072800928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45978.940072800928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45978.940072800928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45978.940072800928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45978.940072800928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45978.940072800928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45978.940072800928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45978.940072800928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45978.940072800928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45978.940072800928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45978.940072800928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45978.940072800928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45978.940072800928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45978.940072800928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45978.940072800928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45978.940072800928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45978.940072800928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45978.940072800928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45978.940072800928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45978.940072800928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45978.940072800928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45978.940072800928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45978.940072800928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45978.940072800928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45978.940072800928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45978.940072800928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45978.940072800928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45978.940072800928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45978.940072800928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45978.940072800928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45978.940072800928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45978.940072800928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45978.940072800928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45978.940072800928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45978.940072800928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45978.940072800928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45978.940072800928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45978.940072800928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45978.940072800928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45978.940072800928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45978.940072800928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45978.940072800928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45978.940072800928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45978.940072800928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45978.940072800928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45978.940072800928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45978.940072800928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45978.940072800928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45978.940072800928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45978.940072800928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45978.940072800928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45978.940072800928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45978.940072800928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45978.940072800928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45978.940072800928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45978.940072800928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45978.940072800928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45978.940072800928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45978.940072800928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45978.940072800928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45978.940072800928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45978.940072800928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45978.940072800928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45978.940072800928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45978.940072800928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45978.940072800928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45978.940072800928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45978.940072800928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45978.940072800928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45978.940072800928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45978.940072800928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45978.940072800928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45978.940072800928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45978.940072800928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45978.940072800928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45978.940072800928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45978.940072800928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45978.940072800928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45978.940072800928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45978.940072800928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45978.940072800928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45978.940072800928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45978.940072800928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45978.940072800928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45978.940072800928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45978.940072800928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45978.940072800928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45978.940072800928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45978.940072800928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45978.940072800928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45978.940072800928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45978.940072800928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45978.940072800928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45978.940072800928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45978.940072800928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45978.940072800928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45978.940072800928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45978.940072800928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45978.940072800928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45978.940072800928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45978.940072800928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45978.940072800928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45978.940072800928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45978.940072800928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45978.940072800928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45978.940072800928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45978.940072800928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45978.940072800928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45978.940072800928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45978.940072800928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45978.940072800928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45978.940072800928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45978.940072800928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45978.940072800928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45978.940072800928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45978.940072800928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45978.940072800928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45978.940072800928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45978.940072800928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45978.940072800928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45978.940072800928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45978.940072800928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45978.940072800928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45978.940072800928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45978.940072800928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45978.940072800928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45978.940072800928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45978.940072800928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45978.940072800928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45978.940072800928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45978.940072800928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45978.940072800928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45978.940072800928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45978.940072800928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45978.940072800928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45978.940072800928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45978.940072800928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45978.940072800928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45978.940072800928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45978.940072800928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45978.940072800928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45978.940072800928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45978.940072800928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45978.940072800928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45978.940072800928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45978.940072800928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45978.940072800928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45978.940072800928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45978.940072800928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45978.940072800928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45978.940072800928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45978.940072800928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45978.940072800928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45978.940072800928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45978.940072800928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45978.940072800928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45978.940072800928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45978.940072800928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45978.940072800928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45978.940072800928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45978.940072800928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45978.940072800928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45978.940072800928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45978.940072800928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45978.940072800928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45978.940072800928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45978.940072800928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45978.940072800928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45978.940072800928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45978.940072800928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45978.940072800928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45978.940072800928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45978.940072800928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45978.940072800928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45978.940072800928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45978.940072800928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45978.940072800928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45978.940072800928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45978.940072800928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45978.940072800928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45978.940072800928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45978.940072800928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45978.940072800928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45978.940072800928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45978.940072800928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45978.940072800928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45978.940072800928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45978.940072800928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45978.940072800928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45978.940072800928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45978.940072800928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45978.940072800928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45978.940072800928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45978.940072800928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45978.940072800928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45978.940072800928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45978.940072800928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45978.940072800928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45978.940072800928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45978.940072800928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45978.940072800928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45978.940072800928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45978.940072800928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45978.940072800928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45978.940072800928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45978.940072800928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45978.940072800928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45978.940072800928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45978.940072800928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45978.940072800928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45978.940072800928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45978.940072800928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45978.940072800928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45978.940072800928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45978.940072800928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45978.940072800928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45978.940072800928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45978.940072800928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45978.940072800928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45978.940072800928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45978.940072800928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45978.940072800928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45978.940072800928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45978.940072800928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45978.940072800928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45978.940072800928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45978.940072800928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45978.940072800928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45978.940072800928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45978.940072800928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45978.940072800928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45978.940072800928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45978.940072800928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45978.940072800928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45978.940072800928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45978.940072800928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45978.940072800928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45978.940072800928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45978.940072800928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45978.940072800928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45978.940072800928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45978.940072800928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45978.940072800928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45978.940072800928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45978.940072800928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45978.940072800928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45978.940072800928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45978.940072800928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45978.940072800928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45978.940072800928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45978.940072800928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45978.940072800928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45978.940072800928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45978.940072800928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45978.940072800928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45978.940072800928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45978.940072800928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45978.940072800928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45978.940072800928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45978.940072800928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45978.940072800928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45978.940072800928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45978.940072800928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45978.940072800928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45978.940072800928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45978.940072800928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45978.940072800928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45978.940072800928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45978.940072800928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45978.940072800928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45978.940072800928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45978.940072800928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45978.940072800928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45978.940072800928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45978.940072800928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45978.940072800928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45978.940072800928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45978.940072800928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45978.940072800928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45978.940072800928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45978.940072800928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45978.940072800928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45978.940072800928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45978.940072800928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45978.940072800928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45978.940072800928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45978.940072800928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45978.940072800928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45978.940072800928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45978.940072800928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45978.940072800928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45978.940072800928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45978.940072800928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45978.940072800928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45978.940072800928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45978.940072800928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45978.940072800928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45978.940072800928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45978.940072800928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45978.940072800928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45978.940072800928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45978.940072800928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45978.940072800928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45978.940072800928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45978.940072800928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45978.940072800928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45978.940072800928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45978.940072800928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45978.940072800928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45978.940072800928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45978.940072800928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45978.940072800928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45978.940072800928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45978.940072800928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45978.940072800928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45978.940072800928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45978.940072800928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45978.940072800928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45978.940072800928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45978.940072800928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45978.940072800928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45978.940072800928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45978.940072800928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45978.940072800928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45978.940072800928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45978.940072800928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45978.940072800928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45978.940072800928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45978.940072800928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45978.940072800928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45978.940072800928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45978.940072800928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45978.940072800928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45978.940072800928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45978.940072800928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45978.940072800928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45978.940072800928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45978.940072800928</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275.45935520833154</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45978.940072800928</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45978.940072800928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45978.940072800928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45978.940072800928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45978.940072800928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45978.940072800928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45978.940072800928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45978.940072800928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45978.940072800928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45978.940072800928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45978.940072800928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45978.940072800928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45978.940072800928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45978.940072800928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45978.940072800928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45978.940072800928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45978.940072800928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45978.940072800928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45978.940072800928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45978.940072800928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45978.940072800928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45978.940072800928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45978.940072800928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45978.940072800928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45978.940072800928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45978.940072800928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45978.940072800928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45978.940072800928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45978.940072800928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45978.940072800928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45978.940072800928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45978.940072800928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45978.940072800928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45978.940072800928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45978.940072800928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45978.940072800928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45978.940072800928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45978.940072800928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45978.940072800928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45978.940072800928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45978.940072800928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45978.940072800928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45978.940072800928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45978.940072800928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45978.940072800928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45978.940072800928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45978.940072800928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45978.940072800928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45978.940072800928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45978.940072800928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45978.940072800928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45978.940072800928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45978.940072800928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45978.940072800928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45978.940072800928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45978.940072800928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45978.940072800928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45978.940072800928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45978.940072800928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45978.940072800928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45978.940072800928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45978.940072800928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45978.940072800928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45978.940072800928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45978.940072800928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45978.940072800928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45978.940072800928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45978.940072800928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45978.940072800928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45978.940072800928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45978.940072800928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45978.940072800928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45978.940072800928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45978.940072800928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45978.940072800928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45978.940072800928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45978.940072800928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45978.940072800928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45978.940072800928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45978.940072800928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45978.940072800928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45978.940072800928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45978.940072800928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45978.940072800928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45978.940072800928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45978.940072800928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45978.940072800928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45978.940072800928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45978.940072800928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45978.940072800928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45978.940072800928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45978.940072800928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45978.940072800928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45978.940072800928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45978.940072800928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45978.940072800928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45978.940072800928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45978.940072800928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45978.940072800928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45978.940072800928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45978.940072800928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45978.940072800928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45978.940072800928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45978.940072800928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45978.940072800928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45978.940072800928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45978.940072800928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45978.940072800928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45978.940072800928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45978.940072800928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45978.940072800928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45978.940072800928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45978.940072800928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45978.940072800928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45978.940072800928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45978.940072800928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45978.940072800928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45978.940072800928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45978.940072800928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45978.940072800928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45978.940072800928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45978.940072800928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45978.940072800928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45978.940072800928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45978.940072800928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45978.940072800928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45978.940072800928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45978.940072800928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45978.940072800928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45978.940072800928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45978.940072800928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45978.940072800928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45978.940072800928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45978.940072800928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45978.940072800928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45978.940072800928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45978.940072800928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45978.940072800928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45978.940072800928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45978.940072800928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45978.940072800928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45978.940072800928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45978.940072800928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45978.940072800928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45978.940072800928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45978.940072800928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45978.940072800928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45978.940072800928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45978.940072800928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45978.940072800928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45978.940072800928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45978.940072800928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45978.940072800928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45978.940072800928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45978.940072800928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45978.940072800928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45978.940072800928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45978.940072800928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45978.940072800928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45978.940072800928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45978.940072800928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45978.940072800928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45978.940072800928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45978.940072800928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45978.940072800928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45978.940072800928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45978.940072800928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45978.940072800928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45978.940072800928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45978.940072800928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45978.940072800928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45978.940072800928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45978.940072800928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45978.940072800928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45978.940072800928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45978.940072800928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45978.940072800928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45978.940072800928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45978.940072800928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45978.940072800928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45978.940072800928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45978.940072800928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45978.940072800928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45978.940072800928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45978.940072800928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45978.940072800928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45978.940072800928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45978.940072800928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45978.940072800928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45978.940072800928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45978.940072800928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45978.940072800928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45978.940072800928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45978.940072800928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45978.940072800928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45978.940072800928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45978.940072800928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45978.940072800928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45978.940072800928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45978.940072800928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45978.940072800928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45978.940072800928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45978.940072800928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45978.940072800928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45978.940072800928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45978.940072800928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45978.940072800928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45978.940072800928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45978.940072800928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45978.940072800928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45978.940072800928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45978.940072800928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45978.940072800928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45978.940072800928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45978.940072800928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45978.940072800928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45978.940072800928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45978.940072800928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45978.940072800928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45978.940072800928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45978.940072800928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45978.940072800928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45978.940072800928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45978.940072800928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45978.940072800928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45978.940072800928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45978.940072800928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45978.940072800928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45978.940072800928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45978.940072800928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45978.940072800928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45978.940072800928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45978.940072800928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45978.940072800928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45978.940072800928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45978.940072800928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45978.940072800928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45978.940072800928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45978.940072800928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45978.940072800928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45978.940072800928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45978.940072800928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45978.940072800928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45978.940072800928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45978.940072800928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45978.940072800928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45978.940072800928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45978.940072800928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45978.940072800928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45978.940072800928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45978.940072800928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45978.940072800928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45978.940072800928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45978.940072800928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45978.940072800928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45978.940072800928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45978.940072800928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45978.940072800928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45978.940072800928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45978.940072800928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45978.940072800928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45978.940072800928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45978.940072800928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45978.940072800928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45978.940072800928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45978.940072800928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45978.940072800928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45978.940072800928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45978.940072800928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45978.940072800928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45978.940072800928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45978.940072800928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45978.940072800928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45978.940072800928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45978.940072800928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45978.940072800928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45978.940072800928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45978.940072800928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45978.940072800928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45978.940072800928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45978.940072800928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45978.940072800928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45978.940072800928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45978.940072800928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45978.940072800928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45978.940072800928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45978.940072800928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45978.940072800928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45978.940072800928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45978.940072800928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45978.940072800928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45978.940072800928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45978.940072800928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45978.940072800928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45978.940072800928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45978.940072800928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45978.940072800928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45978.940072800928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45978.940072800928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45978.940072800928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45978.940072800928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45978.940072800928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45978.940072800928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45978.940072800928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45978.940072800928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45978.940072800928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45978.940072800928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45978.940072800928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45978.940072800928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45978.940072800928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45978.940072800928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45978.940072800928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45978.940072800928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45978.940072800928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45978.940072800928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45978.940072800928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45978.940072800928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45978.940072800928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45978.940072800928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45978.940072800928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45978.940072800928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45978.940072800928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45978.940072800928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45978.940072800928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45978.940072800928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45978.940072800928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45978.940072800928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45978.940072800928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45978.940072800928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45978.940072800928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45978.940072800928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45978.940072800928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45978.940072800928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45978.940072800928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45978.940072800928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45978.940072800928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45978.940072800928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45978.940072800928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45978.940072800928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45978.940072800928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45978.940072800928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45978.940072800928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45978.940072800928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45978.940072800928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45978.940072800928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45978.940072800928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45978.940072800928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45978.940072800928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45978.940072800928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45978.940072800928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45978.940072800928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45978.940072800928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45978.940072800928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45978.940072800928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45978.940072800928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45978.940072800928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45978.940072800928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45978.940072800928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45978.940072800928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45978.940072800928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45978.940072800928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45978.940072800928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45978.940072800928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45978.940072800928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45978.940072800928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45978.940072800928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45978.940072800928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45978.940072800928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45978.940072800928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45978.940072800928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45978.940072800928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45978.940072800928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45978.940072800928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45978.940072800928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45978.940072800928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45978.940072800928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45978.940072800928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45978.940072800928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45978.940072800928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45978.940072800928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45978.940072800928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45978.940072800928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45978.940072800928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45978.940072800928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45978.940072800928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45978.940072800928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45978.940072800928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45978.940072800928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45978.940072800928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45978.940072800928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45978.940072800928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45978.940072800928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45978.940072800928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45978.940072800928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45978.940072800928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45978.940072800928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45978.940072800928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45978.940072800928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45978.940072800928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45978.940072800928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45978.940072800928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45978.940072800928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45978.940072800928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45978.940072800928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45978.940072800928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45978.940072800928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45978.940072800928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45978.940072800928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45978.940072800928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45978.940072800928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45978.940072800928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45978.940072800928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45978.940072800928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45978.940072800928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45978.940072800928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45978.940072800928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45978.940072800928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45978.940072800928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45978.940072800928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45978.940072800928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45978.940072800928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45978.940072800928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45978.940072800928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45978.940072800928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45978.940072800928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45978.940072800928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45978.940072800928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45978.940072800928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45978.940072800928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45978.940072800928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45978.940072800928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45978.940072800928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45978.940072800928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45978.940072800928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45978.940072800928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45978.940072800928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45978.940072800928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45978.940072800928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45978.940072800928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45978.940072800928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45978.940072800928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45978.940072800928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45978.940072800928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45978.940072800928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45978.940072800928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45978.940072800928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45978.940072800928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45978.940072800928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45978.940072800928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45978.940072800928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45978.940072800928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45978.940072800928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45978.940072800928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45978.940072800928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45978.940072800928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45978.940072800928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45978.940072800928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45978.940072800928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45978.940072800928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45978.940072800928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45978.940072800928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45978.940072800928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45978.940072800928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45978.940072800928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45978.940072800928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45978.940072800928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45978.940072800928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45978.940072800928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45978.940072800928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45978.940072800928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45978.940072800928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45978.940072800928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45978.940072800928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45978.940072800928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45978.940072800928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45978.940072800928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45978.940072800928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45978.940072800928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45978.940072800928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45978.940072800928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45978.940072800928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45978.940072800928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45978.940072800928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45978.940072800928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45978.940072800928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45978.940072800928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45978.940072800928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45978.940072800928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45978.940072800928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45978.940072800928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45978.940072800928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45978.940072800928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45978.940072800928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45978.940072800928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45978.940072800928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45978.940072800928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45978.940072800928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45978.940072800928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45978.940072800928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45978.940072800928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45978.940072800928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45978.940072800928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45978.940072800928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45978.940072800928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45978.940072800928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45978.940072800928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45978.940072800928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45978.940072800928</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45978.940072800928</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45978.940072800928</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45978.940072800928</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45978.940072800928</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45978.940072800928</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45978.940072800928</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0"/>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87.108012615739426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52.751195486111101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30.278961689815333</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1.4252695601899177</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7" ca="1" si="3">IFERROR(NOW()-F6,"")</f>
        <v>45978.940072800928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45978.940072800928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45978.940072800928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45978.940072800928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45978.940072800928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45978.940072800928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45978.940072800928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45978.940072800928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45978.940072800928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45978.940072800928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45978.940072800928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45978.940072800928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45978.940072800928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45978.940072800928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45978.940072800928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45978.940072800928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45978.940072800928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45978.940072800928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45978.940072800928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45978.940072800928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45978.940072800928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45978.940072800928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45978.940072800928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45978.940072800928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45978.940072800928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45978.940072800928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45978.940072800928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45978.940072800928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45978.940072800928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45978.940072800928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45978.940072800928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45978.940072800928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45978.940072800928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45978.940072800928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45978.940072800928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45978.940072800928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45978.940072800928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45978.940072800928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45978.940072800928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45978.940072800928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45978.940072800928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45978.940072800928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45978.940072800928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45978.940072800928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45978.940072800928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45978.940072800928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45978.940072800928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45978.940072800928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45978.940072800928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45978.940072800928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45978.940072800928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45978.940072800928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45978.940072800928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45978.940072800928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45978.940072800928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45978.940072800928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45978.940072800928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45978.940072800928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45978.940072800928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45978.940072800928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45978.940072800928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45978.940072800928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ref="G68:G131" ca="1" si="4">IFERROR(NOW()-F68,"")</f>
        <v>45978.940072800928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45978.940072800928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45978.940072800928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45978.940072800928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45978.940072800928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45978.940072800928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45978.940072800928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45978.940072800928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45978.940072800928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45978.940072800928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45978.940072800928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45978.940072800928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45978.940072800928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45978.940072800928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45978.940072800928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45978.940072800928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45978.940072800928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45978.940072800928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45978.940072800928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45978.940072800928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45978.940072800928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45978.940072800928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45978.940072800928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45978.940072800928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45978.940072800928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45978.940072800928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45978.940072800928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45978.940072800928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45978.940072800928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45978.940072800928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45978.940072800928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45978.940072800928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45978.940072800928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45978.940072800928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45978.940072800928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45978.940072800928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45978.940072800928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45978.940072800928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45978.940072800928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45978.940072800928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45978.940072800928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45978.940072800928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45978.940072800928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45978.940072800928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45978.940072800928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45978.940072800928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45978.940072800928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45978.940072800928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45978.940072800928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45978.940072800928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45978.940072800928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45978.940072800928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45978.940072800928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45978.940072800928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45978.940072800928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45978.940072800928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45978.940072800928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45978.940072800928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45978.940072800928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45978.940072800928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45978.940072800928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45978.940072800928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45978.940072800928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45978.940072800928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ref="G132:G195" ca="1" si="5">IFERROR(NOW()-F132,"")</f>
        <v>45978.940072800928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45978.940072800928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45978.940072800928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45978.940072800928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45978.940072800928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45978.940072800928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45978.940072800928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45978.940072800928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45978.940072800928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45978.940072800928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45978.940072800928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45978.940072800928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45978.940072800928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45978.940072800928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45978.940072800928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45978.940072800928</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45978.940072800928</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45978.940072800928</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45978.940072800928</v>
      </c>
      <c r="H150" s="109"/>
      <c r="I150" s="109" t="str">
        <f>IFERROR(VLOOKUP(D150,DB!A:F,6,0),"")</f>
        <v/>
      </c>
      <c r="J150" s="109" t="str">
        <f>IFERROR(VLOOKUP(D150,DB!A:G,7,0),"")</f>
        <v/>
      </c>
      <c r="K150" s="109"/>
      <c r="L150" s="109" t="str">
        <f>IFERROR(VLOOKUP(D150,DB!A:I,9,0),"")</f>
        <v/>
      </c>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c r="D2" s="119" t="s">
        <v>7054</v>
      </c>
      <c r="E2" s="109"/>
      <c r="F2" s="121"/>
      <c r="G2" s="104">
        <f t="shared" ref="G2:G50" ca="1" si="0">IFERROR(NOW()-F2,"-")</f>
        <v>45978.940072800928</v>
      </c>
      <c r="H2" s="121"/>
      <c r="I2" s="119" t="str">
        <f>IFERROR(VLOOKUP(D2,DB!A:F,6,0),"")</f>
        <v>SCECO</v>
      </c>
      <c r="J2" s="119" t="str">
        <f>IFERROR(VLOOKUP(D2,DB!A:G,7,0),"")</f>
        <v>Good</v>
      </c>
      <c r="K2" s="122"/>
      <c r="L2" s="123" t="str">
        <f>IFERROR(VLOOKUP(D2,DB!A:I,9,0),"")</f>
        <v>Zain</v>
      </c>
    </row>
    <row r="3" spans="1:16382" ht="31.5" customHeight="1">
      <c r="A3" s="118"/>
      <c r="B3" s="119" t="str">
        <f>IFERROR(VLOOKUP(D3,DB!A:K,11,0),"")</f>
        <v/>
      </c>
      <c r="C3" s="120"/>
      <c r="D3" s="119"/>
      <c r="E3" s="109"/>
      <c r="F3" s="121"/>
      <c r="G3" s="104">
        <f t="shared" ca="1" si="0"/>
        <v>45978.940072800928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45978.940072800928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45978.940072800928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45978.940072800928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45978.940072800928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45978.940072800928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45978.940072800928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45978.940072800928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45978.940072800928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45978.940072800928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45978.940072800928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45978.940072800928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45978.940072800928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45978.940072800928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45978.940072800928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45978.940072800928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45978.940072800928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45978.940072800928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45978.940072800928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45978.940072800928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45978.940072800928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45978.940072800928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45978.940072800928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45978.940072800928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45978.940072800928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45978.940072800928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45978.940072800928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45978.940072800928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45978.940072800928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45978.940072800928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45978.940072800928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45978.940072800928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45978.940072800928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45978.940072800928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45978.940072800928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45978.940072800928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45978.940072800928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45978.940072800928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45978.940072800928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45978.940072800928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45978.940072800928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45978.940072800928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45978.940072800928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45978.940072800928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45978.940072800928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45978.940072800928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45978.940072800928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45978.940072800928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45978.940072800928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45978.940072800928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45978.940072800928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45978.940072800928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45978.940072800928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45978.940072800928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45978.940072800928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45978.940072800928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45978.940072800928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45978.940072800928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45978.940072800928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45978.940072800928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45978.940072800928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45978.940072800928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45978.940072800928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45978.940072800928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45978.940072800928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45978.940072800928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45978.940072800928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45978.940072800928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45978.940072800928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45978.940072800928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45978.940072800928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45978.940072800928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45978.940072800928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45978.940072800928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45978.940072800928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45978.940072800928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45978.940072800928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45978.940072800928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45978.940072800928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45978.940072800928</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45978.940072800928</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45978.940072800928</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2025-11-17T19:34:40Z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