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28" documentId="120_S{2AC9BD13-BADA-5192-A53E-5A8FF88502F6}" xr6:coauthVersionLast="47" xr6:coauthVersionMax="47" xr10:uidLastSave="{40D8CEBC-80B8-44BE-B94E-96DBFEE3DB5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<sst xmlns="http://schemas.openxmlformats.org/spreadsheetml/2006/main" count="181587" uniqueCount="39208">
  <si>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</si>
  <si>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</si>
  <si>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</si>
  <si>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</si>
  <si>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</si>
  <si>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</si>
  <si>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</si>
  <si>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</si>
  <si>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</si>
  <si>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</si>
  <si>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</si>
  <si>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</si>
  <si>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</si>
  <si>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</si>
  <si>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</si>
  <si>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</si>
  <si>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</si>
  <si>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</si>
  <si>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</si>
  <si>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</si>
  <si>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</si>
  <si>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</si>
  <si>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</si>
  <si>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</si>
  <si>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</si>
  <si>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</si>
  <si>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</si>
  <si>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</si>
  <si>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</si>
  <si>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</si>
  <si>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</si>
  <si>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</si>
  <si>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</si>
  <si>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</si>
  <si>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</si>
  <si>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</si>
  <si>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</si>
  <si>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</si>
  <si>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</si>
  <si>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</si>
  <si>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</si>
  <si>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</si>
  <si>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</si>
  <si>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</si>
  <si>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</si>
  <si>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</si>
  <si>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</si>
  <si>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</si>
  <si>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</si>
  <si>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</si>
  <si>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</si>
  <si>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</si>
  <si>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</si>
  <si>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</si>
  <si>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</si>
  <si>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</si>
  <si>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</si>
  <si>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</si>
  <si>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</si>
  <si>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</si>
  <si>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</si>
  <si>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</si>
  <si>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</si>
  <si>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</si>
  <si>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</si>
  <si>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</si>
  <si>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</si>
  <si>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</si>
  <si>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</si>
  <si>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</si>
  <si>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</si>
  <si>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</si>
  <si>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</si>
  <si>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</si>
  <si>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</si>
  <si>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</si>
  <si>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</si>
  <si>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</si>
  <si>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</si>
  <si>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</si>
  <si>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</si>
  <si>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</si>
  <si>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</si>
  <si>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</si>
  <si>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</si>
  <si>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</si>
  <si>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</si>
  <si>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</si>
  <si>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</si>
  <si>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</si>
  <si>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</si>
  <si>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</si>
  <si>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</si>
  <si>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</si>
  <si>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</si>
  <si>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</si>
  <si>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</si>
  <si>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</si>
  <si>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</si>
  <si>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</si>
  <si>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</si>
  <si>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</si>
  <si>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</si>
  <si>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</si>
  <si>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</si>
  <si>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</si>
  <si>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</si>
  <si>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</si>
  <si>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</si>
  <si>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</si>
  <si>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</si>
  <si>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</si>
  <si>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</si>
  <si>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</si>
  <si>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</si>
  <si>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</si>
  <si>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</si>
  <si>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</si>
  <si>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</si>
  <si>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</si>
  <si>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</si>
  <si>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</si>
  <si>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</si>
  <si>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</si>
  <si>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</si>
  <si>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</si>
  <si>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</si>
  <si>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</si>
  <si>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</si>
  <si>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</si>
  <si>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</si>
  <si>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</si>
  <si>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</si>
  <si>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</si>
  <si>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</si>
  <si>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</si>
  <si>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</si>
  <si>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</si>
  <si>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</si>
  <si>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</si>
  <si>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</si>
  <si>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</si>
  <si>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</si>
  <si>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</si>
  <si>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</si>
  <si>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</si>
  <si>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</si>
  <si>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</si>
  <si>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</si>
  <si>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</si>
  <si>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</si>
  <si>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</si>
  <si>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</si>
  <si>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</si>
  <si>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</si>
  <si>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</si>
  <si>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</si>
  <si>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</si>
  <si>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</si>
  <si>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</si>
  <si>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</si>
  <si>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</si>
  <si>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</si>
  <si>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</si>
  <si>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</si>
  <si>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</si>
  <si>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</si>
  <si>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</si>
  <si>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</si>
  <si>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</si>
  <si>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</si>
  <si>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</si>
  <si>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</si>
  <si>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</si>
  <si>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</si>
  <si>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</si>
  <si>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</si>
  <si>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</si>
  <si>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</si>
  <si>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</si>
  <si>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</si>
  <si>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</si>
  <si>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</si>
  <si>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</si>
  <si>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</si>
  <si>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</si>
  <si>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</si>
  <si>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</si>
  <si>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</si>
  <si>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</si>
  <si>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</si>
  <si>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</si>
  <si>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</si>
  <si>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</si>
  <si>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</si>
  <si>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</si>
  <si>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</si>
  <si>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</si>
  <si>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</si>
  <si>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</si>
  <si>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</si>
  <si>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</si>
  <si>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</si>
  <si>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</si>
  <si>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</si>
  <si>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</si>
  <si>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</si>
  <si>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</si>
  <si>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</si>
  <si>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</si>
  <si>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</si>
  <si>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</si>
  <si>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</si>
  <si>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</si>
  <si>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</si>
  <si>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</si>
  <si>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</si>
  <si>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</si>
  <si>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</si>
  <si>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</si>
  <si>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</si>
  <si>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</si>
  <si>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</si>
  <si>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</si>
  <si>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</si>
  <si>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</si>
  <si>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</si>
  <si>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</si>
  <si>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</si>
  <si>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</si>
  <si>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</si>
  <si>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</si>
  <si>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</si>
  <si>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</si>
  <si>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</si>
  <si>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</si>
  <si>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</si>
  <si>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</si>
  <si>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</si>
  <si>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</si>
  <si>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</si>
  <si>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</si>
  <si>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</si>
  <si>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</si>
  <si>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</si>
  <si>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</si>
  <si>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</si>
  <si>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</si>
  <si>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</si>
  <si>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</si>
  <si>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</si>
  <si>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</si>
  <si>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</si>
  <si>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</si>
  <si>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</si>
  <si>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</si>
  <si>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</si>
  <si>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</si>
  <si>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</si>
  <si>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</si>
  <si>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</si>
  <si>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</si>
  <si>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</si>
  <si>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</si>
  <si>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</si>
  <si>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</si>
  <si>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</si>
  <si>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</si>
  <si>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</si>
  <si>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</si>
  <si>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</si>
  <si>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</si>
  <si>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</si>
  <si>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</si>
  <si>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</si>
  <si>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</si>
  <si>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</si>
  <si>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</si>
  <si>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</si>
  <si>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</si>
  <si>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</si>
  <si>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</si>
  <si>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</si>
  <si>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</si>
  <si>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</si>
  <si>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</si>
  <si>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</si>
  <si>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</si>
  <si>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</si>
  <si>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</si>
  <si>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</si>
  <si>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</si>
  <si>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</si>
  <si>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</si>
  <si>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</si>
  <si>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</si>
  <si>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</si>
  <si>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</si>
  <si>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</si>
  <si>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</si>
  <si>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</si>
  <si>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</si>
  <si>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</si>
  <si>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</si>
  <si>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</si>
  <si>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</si>
  <si>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</si>
  <si>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</si>
  <si>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</si>
  <si>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</si>
  <si>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</si>
  <si>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</si>
  <si>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</si>
  <si>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</si>
  <si>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</si>
  <si>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</si>
  <si>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</si>
  <si>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</si>
  <si>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</si>
  <si>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</si>
  <si>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</si>
  <si>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</si>
  <si>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</si>
  <si>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</si>
  <si>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</si>
  <si>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</si>
  <si>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</si>
  <si>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</si>
  <si>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</si>
  <si>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</si>
  <si>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</si>
  <si>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</si>
  <si>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</si>
  <si>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</si>
  <si>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</si>
  <si>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</si>
  <si>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</si>
  <si>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</si>
  <si>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</si>
  <si>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</si>
  <si>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</si>
  <si>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</si>
  <si>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</si>
  <si>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</si>
  <si>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</si>
  <si>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</si>
  <si>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</si>
  <si>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</si>
  <si>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</si>
  <si>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</si>
  <si>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</si>
  <si>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</si>
  <si>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</si>
  <si>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</si>
  <si>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</si>
  <si>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</si>
  <si>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</si>
  <si>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</si>
  <si>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</si>
  <si>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</si>
  <si>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</si>
  <si>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</si>
  <si>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</si>
  <si>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</si>
  <si>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</si>
  <si>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</si>
  <si>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</si>
  <si>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</si>
  <si>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</si>
  <si>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</si>
  <si>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</si>
  <si>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</si>
  <si>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</si>
  <si>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</si>
  <si>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</si>
  <si>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</si>
  <si>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</si>
  <si>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</si>
  <si>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</si>
  <si>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</si>
  <si>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</si>
  <si>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</si>
  <si>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</si>
  <si>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</si>
  <si>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</si>
  <si>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</si>
  <si>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</si>
  <si>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</si>
  <si>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</si>
  <si>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</si>
  <si>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</si>
  <si>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</si>
  <si>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</si>
  <si>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</si>
  <si>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</si>
  <si>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</si>
  <si>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</si>
  <si>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</si>
  <si>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</si>
  <si>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</si>
  <si>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</si>
  <si>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</si>
  <si>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</si>
  <si>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</si>
  <si>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</si>
  <si>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</si>
  <si>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</si>
  <si>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</si>
  <si>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</si>
  <si>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</si>
  <si>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</si>
  <si>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</si>
  <si>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</si>
  <si>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</si>
  <si>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</si>
  <si>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</si>
  <si>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</si>
  <si>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</si>
  <si>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</si>
  <si>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</si>
  <si>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</si>
  <si>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</si>
  <si>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</si>
  <si>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</si>
  <si>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</si>
  <si>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</si>
  <si>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</si>
  <si>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</si>
  <si>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</si>
  <si>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</si>
  <si>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</si>
  <si>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</si>
  <si>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</si>
  <si>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</si>
  <si>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</si>
  <si>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</si>
  <si>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</si>
  <si>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</si>
  <si>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</si>
  <si>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</si>
  <si>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</si>
  <si>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</si>
  <si>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</si>
  <si>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</si>
  <si>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</si>
  <si>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</si>
  <si>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</si>
  <si>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</si>
  <si>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</si>
  <si>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</si>
  <si>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</si>
  <si>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</si>
  <si>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</si>
  <si>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</si>
  <si>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</si>
  <si>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</si>
  <si>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</si>
  <si>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</si>
  <si>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</si>
  <si>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</si>
  <si>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</si>
  <si>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</si>
  <si>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</si>
  <si>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</si>
  <si>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</si>
  <si>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</si>
  <si>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</si>
  <si>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</si>
  <si>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</si>
  <si>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</si>
  <si>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</si>
  <si>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</si>
  <si>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</si>
  <si>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</si>
  <si>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</si>
  <si>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</si>
  <si>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</si>
  <si>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</si>
  <si>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</si>
  <si>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</si>
  <si>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</si>
  <si>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</si>
  <si>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</si>
  <si>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</si>
  <si>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</si>
  <si>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</si>
  <si>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</si>
  <si>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</si>
  <si>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</si>
  <si>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</si>
  <si>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</si>
  <si>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</si>
  <si>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</si>
  <si>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</si>
  <si>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</si>
  <si>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</si>
  <si>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</si>
  <si>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</si>
  <si>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</si>
  <si>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</si>
  <si>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</si>
  <si>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</si>
  <si>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</si>
  <si>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</si>
  <si>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</si>
  <si>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</si>
  <si>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</si>
  <si>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</si>
  <si>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</si>
  <si>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</si>
  <si>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</si>
  <si>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</si>
  <si>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</si>
  <si>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</si>
  <si>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</si>
  <si>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</si>
  <si>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</si>
  <si>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</si>
  <si>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</si>
  <si>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</si>
  <si>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</si>
  <si>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</si>
  <si>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</si>
  <si>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</si>
  <si>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</si>
  <si>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</si>
  <si>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</si>
  <si>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</si>
  <si>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</si>
  <si>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</si>
  <si>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</si>
  <si>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</si>
  <si>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</si>
  <si>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</si>
  <si>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</si>
  <si>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</si>
  <si>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</si>
  <si>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</si>
  <si>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</si>
  <si>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</si>
  <si>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</si>
  <si>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</si>
  <si>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</si>
  <si>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</si>
  <si>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</si>
  <si>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</si>
  <si>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</si>
  <si>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</si>
  <si>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</si>
  <si>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</si>
  <si>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</si>
  <si>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</si>
  <si>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</si>
  <si>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</si>
  <si>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</si>
  <si>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</si>
  <si>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</si>
  <si>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</si>
  <si>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</si>
  <si>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</si>
  <si>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</si>
  <si>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</si>
  <si>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</si>
  <si>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</si>
  <si>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</si>
  <si>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</si>
  <si>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</si>
  <si>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</si>
  <si>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</si>
  <si>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</si>
  <si>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</si>
  <si>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</si>
  <si>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</si>
  <si>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</si>
  <si>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</si>
  <si>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</si>
  <si>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</si>
  <si>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</si>
  <si>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</si>
  <si>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</si>
  <si>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</si>
  <si>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</si>
  <si>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</si>
  <si>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</si>
  <si>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</si>
  <si>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</si>
  <si>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</si>
  <si>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</si>
  <si>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</si>
  <si>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</si>
  <si>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</si>
  <si>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</si>
  <si>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</si>
  <si>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</si>
  <si>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</si>
  <si>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</si>
  <si>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</si>
  <si>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</si>
  <si>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</si>
  <si>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</si>
  <si>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</si>
  <si>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</si>
  <si>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</si>
  <si>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</si>
  <si>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</si>
  <si>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</si>
  <si>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</si>
  <si>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</si>
  <si>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</si>
  <si>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</si>
  <si>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</si>
  <si>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</si>
  <si>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</si>
  <si>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</si>
  <si>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</si>
  <si>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</si>
  <si>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</si>
  <si>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</si>
  <si>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</si>
  <si>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</si>
  <si>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</si>
  <si>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</si>
  <si>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</si>
  <si>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</si>
  <si>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</si>
  <si>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</si>
  <si>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</si>
  <si>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</si>
  <si>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</si>
  <si>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</si>
  <si>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</si>
  <si>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</si>
  <si>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</si>
  <si>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</si>
  <si>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</si>
  <si>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</si>
  <si>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</si>
  <si>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</si>
  <si>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</si>
  <si>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</si>
  <si>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</si>
  <si>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</si>
  <si>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</si>
  <si>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</si>
  <si>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</si>
  <si>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</si>
  <si>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</si>
  <si>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</si>
  <si>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</si>
  <si>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</si>
  <si>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</si>
  <si>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</si>
  <si>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</si>
  <si>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</si>
  <si>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</si>
  <si>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</si>
  <si>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</si>
  <si>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</si>
  <si>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</si>
  <si>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</si>
  <si>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</si>
  <si>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</si>
  <si>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</si>
  <si>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</si>
  <si>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</si>
  <si>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</si>
  <si>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</si>
  <si>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</si>
  <si>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</si>
  <si>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</si>
  <si>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</si>
  <si>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</si>
  <si>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</si>
  <si>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</si>
  <si>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</si>
  <si>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</si>
  <si>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</si>
  <si>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</si>
  <si>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</si>
  <si>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</si>
  <si>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</si>
  <si>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</si>
  <si>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</si>
  <si>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</si>
  <si>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</si>
  <si>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</si>
  <si>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</si>
  <si>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</si>
  <si>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</si>
  <si>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</si>
  <si>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</si>
  <si>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</si>
  <si>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</si>
  <si>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</si>
  <si>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</si>
  <si>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</si>
  <si>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</si>
  <si>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</si>
  <si>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</si>
  <si>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</si>
  <si>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</si>
  <si>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</si>
  <si>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</si>
  <si>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</si>
  <si>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</si>
  <si>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</si>
  <si>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</si>
  <si>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</si>
  <si>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</si>
  <si>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</si>
  <si>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</si>
  <si>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</si>
  <si>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</si>
  <si>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</si>
  <si>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</si>
  <si>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</si>
  <si>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</si>
  <si>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</si>
  <si>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</si>
  <si>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</si>
  <si>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</si>
  <si>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</si>
  <si>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</si>
  <si>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</si>
  <si>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</si>
  <si>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</si>
  <si>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</si>
  <si>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</si>
  <si>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</si>
  <si>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</si>
  <si>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</si>
  <si>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</si>
  <si>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</si>
  <si>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</si>
  <si>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</si>
  <si>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</si>
  <si>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</si>
  <si>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</si>
  <si>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</si>
  <si>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</si>
  <si>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</si>
  <si>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</si>
  <si>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</si>
  <si>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</si>
  <si>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</si>
  <si>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</si>
  <si>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</si>
  <si>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</si>
  <si>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</si>
  <si>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</si>
  <si>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</si>
  <si>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</si>
  <si>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</si>
  <si>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</si>
  <si>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</si>
  <si>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</si>
  <si>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</si>
  <si>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</si>
  <si>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</si>
  <si>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</si>
  <si>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</si>
  <si>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</si>
  <si>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</si>
  <si>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</si>
  <si>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</si>
  <si>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</si>
  <si>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</si>
  <si>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</si>
  <si>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</si>
  <si>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</si>
  <si>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</si>
  <si>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</si>
  <si>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</si>
  <si>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</si>
  <si>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</si>
  <si>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</si>
  <si>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</si>
  <si>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</si>
  <si>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</si>
  <si>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</si>
  <si>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</si>
  <si>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</si>
  <si>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</si>
  <si>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</si>
  <si>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</si>
  <si>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</si>
  <si>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</si>
  <si>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</si>
  <si>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</si>
  <si>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</si>
  <si>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</si>
  <si>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</si>
  <si>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</si>
  <si>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</si>
  <si>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</si>
  <si>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</si>
  <si>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</si>
  <si>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</si>
  <si>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</si>
  <si>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</si>
  <si>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</si>
  <si>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</si>
  <si>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</si>
  <si>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</si>
  <si>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</si>
  <si>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</si>
  <si>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</si>
  <si>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</si>
  <si>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</si>
  <si>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</si>
  <si>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</si>
  <si>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</si>
  <si>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</si>
  <si>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</si>
  <si>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</si>
  <si>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</si>
  <si>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</si>
  <si>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</si>
  <si>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</si>
  <si>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</si>
  <si>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</si>
  <si>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</si>
  <si>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</si>
  <si>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</si>
  <si>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</si>
  <si>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</si>
  <si>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</si>
  <si>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</si>
  <si>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</si>
  <si>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</si>
  <si>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</si>
  <si>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</si>
  <si>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</si>
  <si>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</si>
  <si>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</si>
  <si>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</si>
  <si>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</si>
  <si>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</si>
  <si>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</si>
  <si>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</si>
  <si>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</si>
  <si>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</si>
  <si>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</si>
  <si>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</si>
  <si>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</si>
  <si>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</si>
  <si>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</si>
  <si>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</si>
  <si>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</si>
  <si>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</si>
  <si>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</si>
  <si>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</si>
  <si>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</si>
  <si>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</si>
  <si>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</si>
  <si>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</si>
  <si>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</si>
  <si>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</si>
  <si>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</si>
  <si>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</si>
  <si>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</si>
  <si>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</si>
  <si>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</si>
  <si>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</si>
  <si>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</si>
  <si>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</si>
  <si>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</si>
  <si>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</si>
  <si>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</si>
  <si>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</si>
  <si>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</si>
  <si>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</si>
  <si>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</si>
  <si>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</si>
  <si>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</si>
  <si>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</si>
  <si>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</si>
  <si>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</si>
  <si>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</si>
  <si>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</si>
  <si>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</si>
  <si>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</si>
  <si>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</si>
  <si>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</si>
  <si>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</si>
  <si>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</si>
  <si>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</si>
  <si>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</si>
  <si>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</si>
  <si>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</si>
  <si>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</si>
  <si>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</si>
  <si>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</si>
  <si>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</si>
  <si>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</si>
  <si>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</si>
  <si>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</si>
  <si>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</si>
  <si>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</si>
  <si>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</si>
  <si>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</si>
  <si>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</si>
  <si>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</si>
  <si>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</si>
  <si>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</si>
  <si>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</si>
  <si>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</si>
  <si>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</si>
  <si>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</si>
  <si>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</si>
  <si>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</si>
  <si>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</si>
  <si>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</si>
  <si>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</si>
  <si>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</si>
  <si>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</si>
  <si>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</si>
  <si>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</si>
  <si>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</si>
  <si>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</si>
  <si>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</si>
  <si>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</si>
  <si>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</si>
  <si>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</si>
  <si>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</si>
  <si>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</si>
  <si>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</si>
  <si>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</si>
  <si>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</si>
  <si>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</si>
  <si>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</si>
  <si>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</si>
  <si>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</si>
  <si>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</si>
  <si>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</si>
  <si>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</si>
  <si>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</si>
  <si>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</si>
  <si>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</si>
  <si>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</si>
  <si>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</si>
  <si>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</si>
  <si>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</si>
  <si>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</si>
  <si>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</si>
  <si>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</si>
  <si>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</si>
  <si>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</si>
  <si>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</si>
  <si>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</si>
  <si>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</si>
  <si>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</si>
  <si>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</si>
  <si>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</si>
  <si>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</si>
  <si>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</si>
  <si>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</si>
  <si>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</si>
  <si>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</si>
  <si>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</si>
  <si>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</si>
  <si>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</si>
  <si>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</si>
  <si>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</si>
  <si>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</si>
  <si>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</si>
  <si>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</si>
  <si>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</si>
  <si>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</si>
  <si>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</si>
  <si>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</si>
  <si>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</si>
  <si>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</si>
  <si>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</si>
  <si>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</si>
  <si>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</si>
  <si>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</si>
  <si>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</si>
  <si>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</si>
  <si>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</si>
  <si>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</si>
  <si>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</si>
  <si>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</si>
  <si>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</si>
  <si>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</si>
  <si>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</si>
  <si>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</si>
  <si>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</si>
  <si>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</si>
  <si>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</si>
  <si>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</si>
  <si>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</si>
  <si>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</si>
  <si>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</si>
  <si>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</si>
  <si>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</si>
  <si>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</si>
  <si>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</si>
  <si>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</si>
  <si>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</si>
  <si>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</si>
  <si>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</si>
  <si>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</si>
  <si>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</si>
  <si>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</si>
  <si>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</si>
  <si>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</si>
  <si>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</si>
  <si>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</si>
  <si>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</si>
  <si>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</si>
  <si>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</si>
  <si>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</si>
  <si>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</si>
  <si>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</si>
  <si>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</si>
  <si>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</si>
  <si>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</si>
  <si>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</si>
  <si>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</si>
  <si>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</si>
  <si>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</si>
  <si>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</si>
  <si>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</si>
  <si>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</si>
  <si>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</si>
  <si>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</si>
  <si>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</si>
  <si>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</si>
  <si>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</si>
  <si>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</si>
  <si>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</si>
  <si>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</si>
  <si>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</si>
  <si>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</si>
  <si>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</si>
  <si>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</si>
  <si>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</si>
  <si>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</si>
  <si>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</si>
  <si>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</si>
  <si>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</si>
  <si>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</si>
  <si>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</si>
  <si>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</si>
  <si>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</si>
  <si>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</si>
  <si>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</si>
  <si>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</si>
  <si>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</si>
  <si>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</si>
  <si>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</si>
  <si>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</si>
  <si>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</si>
  <si>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</si>
  <si>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</si>
  <si>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</si>
  <si>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</si>
  <si>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</si>
  <si>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</si>
  <si>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</si>
  <si>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</si>
  <si>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</si>
  <si>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</si>
  <si>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</si>
  <si>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</si>
  <si>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</si>
  <si>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</si>
  <si>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</si>
  <si>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</si>
  <si>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</si>
  <si>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</si>
  <si>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</si>
  <si>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</si>
  <si>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</si>
  <si>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</si>
  <si>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</si>
  <si>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</si>
  <si>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</si>
  <si>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</si>
  <si>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</si>
  <si>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</si>
  <si>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</si>
  <si>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</si>
  <si>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</si>
  <si>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</si>
  <si>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</si>
  <si>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</si>
  <si>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</si>
  <si>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</si>
  <si>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</si>
  <si>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</si>
  <si>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</si>
  <si>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</si>
  <si>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</si>
  <si>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</si>
  <si>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</si>
  <si>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</si>
  <si>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</si>
  <si>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</si>
  <si>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</si>
  <si>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</si>
  <si>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</si>
  <si>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</si>
  <si>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</si>
  <si>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</si>
  <si>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</si>
  <si>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</si>
  <si>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</si>
  <si>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</si>
  <si>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</si>
  <si>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</si>
  <si>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</si>
  <si>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</si>
  <si>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</si>
  <si>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</si>
  <si>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</si>
  <si>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</si>
  <si>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</si>
  <si>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</si>
  <si>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</si>
  <si>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</si>
  <si>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</si>
  <si>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</si>
  <si>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</si>
  <si>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</si>
  <si>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</si>
  <si>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</si>
  <si>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</si>
  <si>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</si>
  <si>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</si>
  <si>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</si>
  <si>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</si>
  <si>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</si>
  <si>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</si>
  <si>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</si>
  <si>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</si>
  <si>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</si>
  <si>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</si>
  <si>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</si>
  <si>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</si>
  <si>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</si>
  <si>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</si>
  <si>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</si>
  <si>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</si>
  <si>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</si>
  <si>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</si>
  <si>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</si>
  <si>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</si>
  <si>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</si>
  <si>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</si>
  <si>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</si>
  <si>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</si>
  <si>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</si>
  <si>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</si>
  <si>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</si>
  <si>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</si>
  <si>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</si>
  <si>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</si>
  <si>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</si>
  <si>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</si>
  <si>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</si>
  <si>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</si>
  <si>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</si>
  <si>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</si>
  <si>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</si>
  <si>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</si>
  <si>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</si>
  <si>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</si>
  <si>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</si>
  <si>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</si>
  <si>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</si>
  <si>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</si>
  <si>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</si>
  <si>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</si>
  <si>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</si>
  <si>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</si>
  <si>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</si>
  <si>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</si>
  <si>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</si>
  <si>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</si>
  <si>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</si>
  <si>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</si>
  <si>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</si>
  <si>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</si>
  <si>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</si>
  <si>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</si>
  <si>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</si>
  <si>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</si>
  <si>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</si>
  <si>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</si>
  <si>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</si>
  <si>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</si>
  <si>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</si>
  <si>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</si>
  <si>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</si>
  <si>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</si>
  <si>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</si>
  <si>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</si>
  <si>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</si>
  <si>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</si>
  <si>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</si>
  <si>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</si>
  <si>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</si>
  <si>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</si>
  <si>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</si>
  <si>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</si>
  <si>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</si>
  <si>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</si>
  <si>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</si>
  <si>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</si>
  <si>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</si>
  <si>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</si>
  <si>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</si>
  <si>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</si>
  <si>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</si>
  <si>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</si>
  <si>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</si>
  <si>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</si>
  <si>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</si>
  <si>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</si>
  <si>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</si>
  <si>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</si>
  <si>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</si>
  <si>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</si>
  <si>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</si>
  <si>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</si>
  <si>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</si>
  <si>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</si>
  <si>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</si>
  <si>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</si>
  <si>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</si>
  <si>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</si>
  <si>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</si>
  <si>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</si>
  <si>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</si>
  <si>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</si>
  <si>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</si>
  <si>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</si>
  <si>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</si>
  <si>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</si>
  <si>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</si>
  <si>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</si>
  <si>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</si>
  <si>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</si>
  <si>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</si>
  <si>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</si>
  <si>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</si>
  <si>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</si>
  <si>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</si>
  <si>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</si>
  <si>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</si>
  <si>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</si>
  <si>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</si>
  <si>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</si>
  <si>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</si>
  <si>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</si>
  <si>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</si>
  <si>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</si>
  <si>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</si>
  <si>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</si>
  <si>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</si>
  <si>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</si>
  <si>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</si>
  <si>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</si>
  <si>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</si>
  <si>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</si>
  <si>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</si>
  <si>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</si>
  <si>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</si>
  <si>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</si>
  <si>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</si>
  <si>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</si>
  <si>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</si>
  <si>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</si>
  <si>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</si>
  <si>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</si>
  <si>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</si>
  <si>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</si>
  <si>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</si>
  <si>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</si>
  <si>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</si>
  <si>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</si>
  <si>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</si>
  <si>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</si>
  <si>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</si>
  <si>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</si>
  <si>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</si>
  <si>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</si>
  <si>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</si>
  <si>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</si>
  <si>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</si>
  <si>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</si>
  <si>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</si>
  <si>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</si>
  <si>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</si>
  <si>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</si>
  <si>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</si>
  <si>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</si>
  <si>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</si>
  <si>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</si>
  <si>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</si>
  <si>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</si>
  <si>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</si>
  <si>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</si>
  <si>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</si>
  <si>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</si>
  <si>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</si>
  <si>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</si>
  <si>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</si>
  <si>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</si>
  <si>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</si>
  <si>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</si>
  <si>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</si>
  <si>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</si>
  <si>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</si>
  <si>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</si>
  <si>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</si>
  <si>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</si>
  <si>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</si>
  <si>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</si>
  <si>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</si>
  <si>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</si>
  <si>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</si>
  <si>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</si>
  <si>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</si>
  <si>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</si>
  <si>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</si>
  <si>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</si>
  <si>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</si>
  <si>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</si>
  <si>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</si>
  <si>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</si>
  <si>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</si>
  <si>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</si>
  <si>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</si>
  <si>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</si>
  <si>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</si>
  <si>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</si>
  <si>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</si>
  <si>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</si>
  <si>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</si>
  <si>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</si>
  <si>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</si>
  <si>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</si>
  <si>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</si>
  <si>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</si>
  <si>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</si>
  <si>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</si>
  <si>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</si>
  <si>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</si>
  <si>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</si>
  <si>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</si>
  <si>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</si>
  <si>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</si>
  <si>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</si>
  <si>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</si>
  <si>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</si>
  <si>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</si>
  <si>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</si>
  <si>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</si>
  <si>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</si>
  <si>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</si>
  <si>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</si>
  <si>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</si>
  <si>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</si>
  <si>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</si>
  <si>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</si>
  <si>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</si>
  <si>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</si>
  <si>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</si>
  <si>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</si>
  <si>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</si>
  <si>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</si>
  <si>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</si>
  <si>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</si>
  <si>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</si>
  <si>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</si>
  <si>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</si>
  <si>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</si>
  <si>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</si>
  <si>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</si>
  <si>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</si>
  <si>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</si>
  <si>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</si>
  <si>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</si>
  <si>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</si>
  <si>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</si>
  <si>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</si>
  <si>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</si>
  <si>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</si>
  <si>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</si>
  <si>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</si>
  <si>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</si>
  <si>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</si>
  <si>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</si>
  <si>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</si>
  <si>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</si>
  <si>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</si>
  <si>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</si>
  <si>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</si>
  <si>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</si>
  <si>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</si>
  <si>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</si>
  <si>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</si>
  <si>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</si>
  <si>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</si>
  <si>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</si>
  <si>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</si>
  <si>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</si>
  <si>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</si>
  <si>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</si>
  <si>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</si>
  <si>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</si>
  <si>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</si>
  <si>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</si>
  <si>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</si>
  <si>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</si>
  <si>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</si>
  <si>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</si>
  <si>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</si>
  <si>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</si>
  <si>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</si>
  <si>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</si>
  <si>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</si>
  <si>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</si>
  <si>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</si>
  <si>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</si>
  <si>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</si>
  <si>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</si>
  <si>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</si>
  <si>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</si>
  <si>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</si>
  <si>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</si>
  <si>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</si>
  <si>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</si>
  <si>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</si>
  <si>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</si>
  <si>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</si>
  <si>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</si>
  <si>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</si>
  <si>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</si>
  <si>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</si>
  <si>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</si>
  <si>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</si>
  <si>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</si>
  <si>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</si>
  <si>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</si>
  <si>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</si>
  <si>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</si>
  <si>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</si>
  <si>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</si>
  <si>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</si>
  <si>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</si>
  <si>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</si>
  <si>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</si>
  <si>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</si>
  <si>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</si>
  <si>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</si>
  <si>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</si>
  <si>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</si>
  <si>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</si>
  <si>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</si>
  <si>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</si>
  <si>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</si>
  <si>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</si>
  <si>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</si>
  <si>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</si>
  <si>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</si>
  <si>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</si>
  <si>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</si>
  <si>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</si>
  <si>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</si>
  <si>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</si>
  <si>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</si>
  <si>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</si>
  <si>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</si>
  <si>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</si>
  <si>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</si>
  <si>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</si>
  <si>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</si>
  <si>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</si>
  <si>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</si>
  <si>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</si>
  <si>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</si>
  <si>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</si>
  <si>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</si>
  <si>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</si>
  <si>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</si>
  <si>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</si>
  <si>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</si>
  <si>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</si>
  <si>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</si>
  <si>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</si>
  <si>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</si>
  <si>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</si>
  <si>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</si>
  <si>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</si>
  <si>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</si>
  <si>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</si>
  <si>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</si>
  <si>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</si>
  <si>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</si>
  <si>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</si>
  <si>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</si>
  <si>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</si>
  <si>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</si>
  <si>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</si>
  <si>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</si>
  <si>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</si>
  <si>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</si>
  <si>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</si>
  <si>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</si>
  <si>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</si>
  <si>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</si>
  <si>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</si>
  <si>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</si>
  <si>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</si>
  <si>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</si>
  <si>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</si>
  <si>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</si>
  <si>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</si>
  <si>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</si>
  <si>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</si>
  <si>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</si>
  <si>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</si>
  <si>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</si>
  <si>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</si>
  <si>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</si>
  <si>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</si>
  <si>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</si>
  <si>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</si>
  <si>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</si>
  <si>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</si>
  <si>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</si>
  <si>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</si>
  <si>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</si>
  <si>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</si>
  <si>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</si>
  <si>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</si>
  <si>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</si>
  <si>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</si>
  <si>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</si>
  <si>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</si>
  <si>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</si>
  <si>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</si>
  <si>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</si>
  <si>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</si>
  <si>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</si>
  <si>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</si>
  <si>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</si>
  <si>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</si>
  <si>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</si>
  <si>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</si>
  <si>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</si>
  <si>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</si>
  <si>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</si>
  <si>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</si>
  <si>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</si>
  <si>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</si>
  <si>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</si>
  <si>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</si>
  <si>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</si>
  <si>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</si>
  <si>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</si>
  <si>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</si>
  <si>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</si>
  <si>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</si>
  <si>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</si>
  <si>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</si>
  <si>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</si>
  <si>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</si>
  <si>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</si>
  <si>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</si>
  <si>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</si>
  <si>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</si>
  <si>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</si>
  <si>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</si>
  <si>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</si>
  <si>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</si>
  <si>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</si>
  <si>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</si>
  <si>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</si>
  <si>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</si>
  <si>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</si>
  <si>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</si>
  <si>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</si>
  <si>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</si>
  <si>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</si>
  <si>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</si>
  <si>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</si>
  <si>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</si>
  <si>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</si>
  <si>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</si>
  <si>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</si>
  <si>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</si>
  <si>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</si>
  <si>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</si>
  <si>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</si>
  <si>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</si>
  <si>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</si>
  <si>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</si>
  <si>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</si>
  <si>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</si>
  <si>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</si>
  <si>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</si>
  <si>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</si>
  <si>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</si>
  <si>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</si>
  <si>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</si>
  <si>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</si>
  <si>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</si>
  <si>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</si>
  <si>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</si>
  <si>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</si>
  <si>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</si>
  <si>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</si>
  <si>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</si>
  <si>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</si>
  <si>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</si>
  <si>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</si>
  <si>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</si>
  <si>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</si>
  <si>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</si>
  <si>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</si>
  <si>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</si>
  <si>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</si>
  <si>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</si>
  <si>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</si>
  <si>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</si>
  <si>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</si>
  <si>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</si>
  <si>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</si>
  <si>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</si>
  <si>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</si>
  <si>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</si>
  <si>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</si>
  <si>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</si>
  <si>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</si>
  <si>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</si>
  <si>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</si>
  <si>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</si>
  <si>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</si>
  <si>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</si>
  <si>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</si>
  <si>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</si>
  <si>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</si>
  <si>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</si>
  <si>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</si>
  <si>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</si>
  <si>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</si>
  <si>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</si>
  <si>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</si>
  <si>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</si>
  <si>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</si>
  <si>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</si>
  <si>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</si>
  <si>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</si>
  <si>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</si>
  <si>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</si>
  <si>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</si>
  <si>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</si>
  <si>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</si>
  <si>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</si>
  <si>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</si>
  <si>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</si>
  <si>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</si>
  <si>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</si>
  <si>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</si>
  <si>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</si>
  <si>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</si>
  <si>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</si>
  <si>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</si>
  <si>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</si>
  <si>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</si>
  <si>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</si>
  <si>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</si>
  <si>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</si>
  <si>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</si>
  <si>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</si>
  <si>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</si>
  <si>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</si>
  <si>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</si>
  <si>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</si>
  <si>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</si>
  <si>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</si>
  <si>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</si>
  <si>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</si>
  <si>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</si>
  <si>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</si>
  <si>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</si>
  <si>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</si>
  <si>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</si>
  <si>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</si>
  <si>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</si>
  <si>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</si>
  <si>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</si>
  <si>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</si>
  <si>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</si>
  <si>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</si>
  <si>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</si>
  <si>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</si>
  <si>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</si>
  <si>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</si>
  <si>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</si>
  <si>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</si>
  <si>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</si>
  <si>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</si>
  <si>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</si>
  <si>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</si>
  <si>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</si>
  <si>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</si>
  <si>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</si>
  <si>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</si>
  <si>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</si>
  <si>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</si>
  <si>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</si>
  <si>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</si>
  <si>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</si>
  <si>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</si>
  <si>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</si>
  <si>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</si>
  <si>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</si>
  <si>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</si>
  <si>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</si>
  <si>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</si>
  <si>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</si>
  <si>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</si>
  <si>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</si>
  <si>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</si>
  <si>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</si>
  <si>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</si>
  <si>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</si>
  <si>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</si>
  <si>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</si>
  <si>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</si>
  <si>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</si>
  <si>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</si>
  <si>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</si>
  <si>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</si>
  <si>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</si>
  <si>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</si>
  <si>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</si>
  <si>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</si>
  <si>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</si>
  <si>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</si>
  <si>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</si>
  <si>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</si>
  <si>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</si>
  <si>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</si>
  <si>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</si>
  <si>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</si>
  <si>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</si>
  <si>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</si>
  <si>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</si>
  <si>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</si>
  <si>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</si>
  <si>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</si>
  <si>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</si>
  <si>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</si>
  <si>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</si>
  <si>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</si>
  <si>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</si>
  <si>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</si>
  <si>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</si>
  <si>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</si>
  <si>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</si>
  <si>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</si>
  <si>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</si>
  <si>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</si>
  <si>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</si>
  <si>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</si>
  <si>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</si>
  <si>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</si>
  <si>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</si>
  <si>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</si>
  <si>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</si>
  <si>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</si>
  <si>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</si>
  <si>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</si>
  <si>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</si>
  <si>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</si>
  <si>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</si>
  <si>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</si>
  <si>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</si>
  <si>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</si>
  <si>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</si>
  <si>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</si>
  <si>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</si>
  <si>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</si>
  <si>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</si>
  <si>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</si>
  <si>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</si>
  <si>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</si>
  <si>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</si>
  <si>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</si>
  <si>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</si>
  <si>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</si>
  <si>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</si>
  <si>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</si>
  <si>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</si>
  <si>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</si>
  <si>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</si>
  <si>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</si>
  <si>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</si>
  <si>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</si>
  <si>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</si>
  <si>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</si>
  <si>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</si>
  <si>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</si>
  <si>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</si>
  <si>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</si>
  <si>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</si>
  <si>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</si>
  <si>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</si>
  <si>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</si>
  <si>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</si>
  <si>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</si>
  <si>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</si>
  <si>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</si>
  <si>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</si>
  <si>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</si>
  <si>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</si>
  <si>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</si>
  <si>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</si>
  <si>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</si>
  <si>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</si>
  <si>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</si>
  <si>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</si>
  <si>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</si>
  <si>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</si>
  <si>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</si>
  <si>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</si>
  <si>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</si>
  <si>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</si>
  <si>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</si>
  <si>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</si>
  <si>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</si>
  <si>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</si>
  <si>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</si>
  <si>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</si>
  <si>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</si>
  <si>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</si>
  <si>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</si>
  <si>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</si>
  <si>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</si>
  <si>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</si>
  <si>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</si>
  <si>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</si>
  <si>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</si>
  <si>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</si>
  <si>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</si>
  <si>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</si>
  <si>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</si>
  <si>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</si>
  <si>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</si>
  <si>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</si>
  <si>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</si>
  <si>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</si>
  <si>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</si>
  <si>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</si>
  <si>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</si>
  <si>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</si>
  <si>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</si>
  <si>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</si>
  <si>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</si>
  <si>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</si>
  <si>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</si>
  <si>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</si>
  <si>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</si>
  <si>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</si>
  <si>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</si>
  <si>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</si>
  <si>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</si>
  <si>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</si>
  <si>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</si>
  <si>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</si>
  <si>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</si>
  <si>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</si>
  <si>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</si>
  <si>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</si>
  <si>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</si>
  <si>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</si>
  <si>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</si>
  <si>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</si>
  <si>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</si>
  <si>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</si>
  <si>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</si>
  <si>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</si>
  <si>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</si>
  <si>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</si>
  <si>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</si>
  <si>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</si>
  <si>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</si>
  <si>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</si>
  <si>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</si>
  <si>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</si>
  <si>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</si>
  <si>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</si>
  <si>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</si>
  <si>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</si>
  <si>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</si>
  <si>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</si>
  <si>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</si>
  <si>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</si>
  <si>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</si>
  <si>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</si>
  <si>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</si>
  <si>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</si>
  <si>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</si>
  <si>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</si>
  <si>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</si>
  <si>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</si>
  <si>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</si>
  <si>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</si>
  <si>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</si>
  <si>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</si>
  <si>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</si>
  <si>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</si>
  <si>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</si>
  <si>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</si>
  <si>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</si>
  <si>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</si>
  <si>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</si>
  <si>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</si>
  <si>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</si>
  <si>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</si>
  <si>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</si>
  <si>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</si>
  <si>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</si>
  <si>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</si>
  <si>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</si>
  <si>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</si>
  <si>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</si>
  <si>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</si>
  <si>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</si>
  <si>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</si>
  <si>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</si>
  <si>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</si>
  <si>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</si>
  <si>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</si>
  <si>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</si>
  <si>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</si>
  <si>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</si>
  <si>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</si>
  <si>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</si>
  <si>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</si>
  <si>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</si>
  <si>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</si>
  <si>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</si>
  <si>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</si>
  <si>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</si>
  <si>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</si>
  <si>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</si>
  <si>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</si>
  <si>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</si>
  <si>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</si>
  <si>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</si>
  <si>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</si>
  <si>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</si>
  <si>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</si>
  <si>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</si>
  <si>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</si>
  <si>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</si>
  <si>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</si>
  <si>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</si>
  <si>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</si>
  <si>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</si>
  <si>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</si>
  <si>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</si>
  <si>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</si>
  <si>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</si>
  <si>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</si>
  <si>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</si>
  <si>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</si>
  <si>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</si>
  <si>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</si>
  <si>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</si>
  <si>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</si>
  <si>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</si>
  <si>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</si>
  <si>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</si>
  <si>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</si>
  <si>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</si>
  <si>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</si>
  <si>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</si>
  <si>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</si>
  <si>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</si>
  <si>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</si>
  <si>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</si>
  <si>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</si>
  <si>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</si>
  <si>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</si>
  <si>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</si>
  <si>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</si>
  <si>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</si>
  <si>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</si>
  <si>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</si>
  <si>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</si>
  <si>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</si>
  <si>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</si>
  <si>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</si>
  <si>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</si>
  <si>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</si>
  <si>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</si>
  <si>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</si>
  <si>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</si>
  <si>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</si>
  <si>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</si>
  <si>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</si>
  <si>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</si>
  <si>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</si>
  <si>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</si>
  <si>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</si>
  <si>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</si>
  <si>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</si>
  <si>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</si>
  <si>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</si>
  <si>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</si>
  <si>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</si>
  <si>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</si>
  <si>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</si>
  <si>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</si>
  <si>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</si>
  <si>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</si>
  <si>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</si>
  <si>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</si>
  <si>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</si>
  <si>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</si>
  <si>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</si>
  <si>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</si>
  <si>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</si>
  <si>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</si>
  <si>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</si>
  <si>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</si>
  <si>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</si>
  <si>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</si>
  <si>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</si>
  <si>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</si>
  <si>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</si>
  <si>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</si>
  <si>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</si>
  <si>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</si>
  <si>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</si>
  <si>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</si>
  <si>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</si>
  <si>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</si>
  <si>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</si>
  <si>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</si>
  <si>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</si>
  <si>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</si>
  <si>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</si>
  <si>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</si>
  <si>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</si>
  <si>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</si>
  <si>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</si>
  <si>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</si>
  <si>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</si>
  <si>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</si>
  <si>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</si>
  <si>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</si>
  <si>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</si>
  <si>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</si>
  <si>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</si>
  <si>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</si>
  <si>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</si>
  <si>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</si>
  <si>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</si>
  <si>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</si>
  <si>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</si>
  <si>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</si>
  <si>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</si>
  <si>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</si>
  <si>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</si>
  <si>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</si>
  <si>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</si>
  <si>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</si>
  <si>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</si>
  <si>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</si>
  <si>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</si>
  <si>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</si>
  <si>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</si>
  <si>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</si>
  <si>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</si>
  <si>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</si>
  <si>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</si>
  <si>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</si>
  <si>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</si>
  <si>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</si>
  <si>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</si>
  <si>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</si>
  <si>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</si>
  <si>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</si>
  <si>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</si>
  <si>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</si>
  <si>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</si>
  <si>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</si>
  <si>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</si>
  <si>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</si>
  <si>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</si>
  <si>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</si>
  <si>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</si>
  <si>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</si>
  <si>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</si>
  <si>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</si>
  <si>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</si>
  <si>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</si>
  <si>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</si>
  <si>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</si>
  <si>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</si>
  <si>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</si>
  <si>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</si>
  <si>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</si>
  <si>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</si>
  <si>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</si>
  <si>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</si>
  <si>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</si>
  <si>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</si>
  <si>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</si>
  <si>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</si>
  <si>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</si>
  <si>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</si>
  <si>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</si>
  <si>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</si>
  <si>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</si>
  <si>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</si>
  <si>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</si>
  <si>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</si>
  <si>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</si>
  <si>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</si>
  <si>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</si>
  <si>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</si>
  <si>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</si>
  <si>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</si>
  <si>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</si>
  <si>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</si>
  <si>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</si>
  <si>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</si>
  <si>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</si>
  <si>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</si>
  <si>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</si>
  <si>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</si>
  <si>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</si>
  <si>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</si>
  <si>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</si>
  <si>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</si>
  <si>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</si>
  <si>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</si>
  <si>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</si>
  <si>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</si>
  <si>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</si>
  <si>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</si>
  <si>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</si>
  <si>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</si>
  <si>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</si>
  <si>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</si>
  <si>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</si>
  <si>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</si>
  <si>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</si>
  <si>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</si>
  <si>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</si>
  <si>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</si>
  <si>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</si>
  <si>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</si>
  <si>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</si>
  <si>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</si>
  <si>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</si>
  <si>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</si>
  <si>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</si>
  <si>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</si>
  <si>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</si>
  <si>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</si>
  <si>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</si>
  <si>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</si>
  <si>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</si>
  <si>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</si>
  <si>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</si>
  <si>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</si>
  <si>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</si>
  <si>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</si>
  <si>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</si>
  <si>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</si>
  <si>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</si>
  <si>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</si>
  <si>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</si>
  <si>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</si>
  <si>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</si>
  <si>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</si>
  <si>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</si>
  <si>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</si>
  <si>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</si>
  <si>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</si>
  <si>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</si>
  <si>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</si>
  <si>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</si>
  <si>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</si>
  <si>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</si>
  <si>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</si>
  <si>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</si>
  <si>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</si>
  <si>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</si>
  <si>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</si>
  <si>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</si>
  <si>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</si>
  <si>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</si>
  <si>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</si>
  <si>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</si>
  <si>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</si>
  <si>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</si>
  <si>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</si>
  <si>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</si>
  <si>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</si>
  <si>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</si>
  <si>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</si>
  <si>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</si>
  <si>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</si>
  <si>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</si>
  <si>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</si>
  <si>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</si>
  <si>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</si>
  <si>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</si>
  <si>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</si>
  <si>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</si>
  <si>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</si>
  <si>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</si>
  <si>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</si>
  <si>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</si>
  <si>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</si>
  <si>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</si>
  <si>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</si>
  <si>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</si>
  <si>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</si>
  <si>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</si>
  <si>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</si>
  <si>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</si>
  <si>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</si>
  <si>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</si>
  <si>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</si>
  <si>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</si>
  <si>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</si>
  <si>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</si>
  <si>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</si>
  <si>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</si>
  <si>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</si>
  <si>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</si>
  <si>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</si>
  <si>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</si>
  <si>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</si>
  <si>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</si>
  <si>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</si>
  <si>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</si>
  <si>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</si>
  <si>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</si>
  <si>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</si>
  <si>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</si>
  <si>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</si>
  <si>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</si>
  <si>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</si>
  <si>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</si>
  <si>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</si>
  <si>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</si>
  <si>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</si>
  <si>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</si>
  <si>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</si>
  <si>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</si>
  <si>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</si>
  <si>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</si>
  <si>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</si>
  <si>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</si>
  <si>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</si>
  <si>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</si>
  <si>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</si>
  <si>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</si>
  <si>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</si>
  <si>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</si>
  <si>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</si>
  <si>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</si>
  <si>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</si>
  <si>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</si>
  <si>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</si>
  <si>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</si>
  <si>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</si>
  <si>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</si>
  <si>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</si>
  <si>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</si>
  <si>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</si>
  <si>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</si>
  <si>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</si>
  <si>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</si>
  <si>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</si>
  <si>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</si>
  <si>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</si>
  <si>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</si>
  <si>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</si>
  <si>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</si>
  <si>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</si>
  <si>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</si>
  <si>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</si>
  <si>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</si>
  <si>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</si>
  <si>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</si>
  <si>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</si>
  <si>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</si>
  <si>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</si>
  <si>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</si>
  <si>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</si>
  <si>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</si>
  <si>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</si>
  <si>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</si>
  <si>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</si>
  <si>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</si>
  <si>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</si>
  <si>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</si>
  <si>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</si>
  <si>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</si>
  <si>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</si>
  <si>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</si>
  <si>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</si>
  <si>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</si>
  <si>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</si>
  <si>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</si>
  <si>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</si>
  <si>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</si>
  <si>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</si>
  <si>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</si>
  <si>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</si>
  <si>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</si>
  <si>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</si>
  <si>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</si>
  <si>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</si>
  <si>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</si>
  <si>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</si>
  <si>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</si>
  <si>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</si>
  <si>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</si>
  <si>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</si>
  <si>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</si>
  <si>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</si>
  <si>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</si>
  <si>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</si>
  <si>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</si>
  <si>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</si>
  <si>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</si>
  <si>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</si>
  <si>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</si>
  <si>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</si>
  <si>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</si>
  <si>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</si>
  <si>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</si>
  <si>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</si>
  <si>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</si>
  <si>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</si>
  <si>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</si>
  <si>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</si>
  <si>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</si>
  <si>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</si>
  <si>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</si>
  <si>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</si>
  <si>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</si>
  <si>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</si>
  <si>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</si>
  <si>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</si>
  <si>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</si>
  <si>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</si>
  <si>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</si>
  <si>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</si>
  <si>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</si>
  <si>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</si>
  <si>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</si>
  <si>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</si>
  <si>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</si>
  <si>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</si>
  <si>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</si>
  <si>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</si>
  <si>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</si>
  <si>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</si>
  <si>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</si>
  <si>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</si>
  <si>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</si>
  <si>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</si>
  <si>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</si>
  <si>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</si>
  <si>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</si>
  <si>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</si>
  <si>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</si>
  <si>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</si>
  <si>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</si>
  <si>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</si>
  <si>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</si>
  <si>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</si>
  <si>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</si>
  <si>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</si>
  <si>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</si>
  <si>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</si>
  <si>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</si>
  <si>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</si>
  <si>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</si>
  <si>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</si>
  <si>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</si>
  <si>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</si>
  <si>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</si>
  <si>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</si>
  <si>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</si>
  <si>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</si>
  <si>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</si>
  <si>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</si>
  <si>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</si>
  <si>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</si>
  <si>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</si>
  <si>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</si>
  <si>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</si>
  <si>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</si>
  <si>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</si>
  <si>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</si>
  <si>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</si>
  <si>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</si>
  <si>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</si>
  <si>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</si>
  <si>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</si>
  <si>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</si>
  <si>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</si>
  <si>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</si>
  <si>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</si>
  <si>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</si>
  <si>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</si>
  <si>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</si>
  <si>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</si>
  <si>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</si>
  <si>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</si>
  <si>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</si>
  <si>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</si>
  <si>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</si>
  <si>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</si>
  <si>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</si>
  <si>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</si>
  <si>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</si>
  <si>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</si>
  <si>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</si>
  <si>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</si>
  <si>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</si>
  <si>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</si>
  <si>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</si>
  <si>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</si>
  <si>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</si>
  <si>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</si>
  <si>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</si>
  <si>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</si>
  <si>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</si>
  <si>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</si>
  <si>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</si>
  <si>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</si>
  <si>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</si>
  <si>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</si>
  <si>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</si>
  <si>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</si>
  <si>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</si>
  <si>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</si>
  <si>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</si>
  <si>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</si>
  <si>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</si>
  <si>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</si>
  <si>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</si>
  <si>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</si>
  <si>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</si>
  <si>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</si>
  <si>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</si>
  <si>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</si>
  <si>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</si>
  <si>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</si>
  <si>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</si>
  <si>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</si>
  <si>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</si>
  <si>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</si>
  <si>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</si>
  <si>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</si>
  <si>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</si>
  <si>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</si>
  <si>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</si>
  <si>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</si>
  <si>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</si>
  <si>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</si>
  <si>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</si>
  <si>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</si>
  <si>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</si>
  <si>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</si>
  <si>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</si>
  <si>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</si>
  <si>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</si>
  <si>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</si>
  <si>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</si>
  <si>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</si>
  <si>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</si>
  <si>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</si>
  <si>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</si>
  <si>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</si>
  <si>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</si>
  <si>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</si>
  <si>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</si>
  <si>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</si>
  <si>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</si>
  <si>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</si>
  <si>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</si>
  <si>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</si>
  <si>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</si>
  <si>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</si>
  <si>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</si>
  <si>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</si>
  <si>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</si>
  <si>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</si>
  <si>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</si>
  <si>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</si>
  <si>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</si>
  <si>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</si>
  <si>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</si>
  <si>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</si>
  <si>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</si>
  <si>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</si>
  <si>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</si>
  <si>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</si>
  <si>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</si>
  <si>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</si>
  <si>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</si>
  <si>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</si>
  <si>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</si>
  <si>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</si>
  <si>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</si>
  <si>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</si>
  <si>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</si>
  <si>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</si>
  <si>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</si>
  <si>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</si>
  <si>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</si>
  <si>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</si>
  <si>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</si>
  <si>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</si>
  <si>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</si>
  <si>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</si>
  <si>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</si>
  <si>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</si>
  <si>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</si>
  <si>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</si>
  <si>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</si>
  <si>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</si>
  <si>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</si>
  <si>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</si>
  <si>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</si>
  <si>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</si>
  <si>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</si>
  <si>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</si>
  <si>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</si>
  <si>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</si>
  <si>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</si>
  <si>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</si>
  <si>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</si>
  <si>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</si>
  <si>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</si>
  <si>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</si>
  <si>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</si>
  <si>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</si>
  <si>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</si>
  <si>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</si>
  <si>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</si>
  <si>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</si>
  <si>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</si>
  <si>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</si>
  <si>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</si>
  <si>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</si>
  <si>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</si>
  <si>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</si>
  <si>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</si>
  <si>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</si>
  <si>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</si>
  <si>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</si>
  <si>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</si>
  <si>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</si>
  <si>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</si>
  <si>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</si>
  <si>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</si>
  <si>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</si>
  <si>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</si>
  <si>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</si>
  <si>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</si>
  <si>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</si>
  <si>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</si>
  <si>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</si>
  <si>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</si>
  <si>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</si>
  <si>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</si>
  <si>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</si>
  <si>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</si>
  <si>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</si>
  <si>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</si>
  <si>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</si>
  <si>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</si>
  <si>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</si>
  <si>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</si>
  <si>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</si>
  <si>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</si>
  <si>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</si>
  <si>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</si>
  <si>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</si>
  <si>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</si>
  <si>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</si>
  <si>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</si>
  <si>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</si>
  <si>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</si>
  <si>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</si>
  <si>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</si>
  <si>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</si>
  <si>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</si>
  <si>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</si>
  <si>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</si>
  <si>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</si>
  <si>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</si>
  <si>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</si>
  <si>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</si>
  <si>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</si>
  <si>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</si>
  <si>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</si>
  <si>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</si>
  <si>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</si>
  <si>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</si>
  <si>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</si>
  <si>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</si>
  <si>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</si>
  <si>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</si>
  <si>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</si>
  <si>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</si>
  <si>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</si>
  <si>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</si>
  <si>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</si>
  <si>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</si>
  <si>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</si>
  <si>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</si>
  <si>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</si>
  <si>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</si>
  <si>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</si>
  <si>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</si>
  <si>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</si>
  <si>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</si>
  <si>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</si>
  <si>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</si>
  <si>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</si>
  <si>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</si>
  <si>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</si>
  <si>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</si>
  <si>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</si>
  <si>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</si>
  <si>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</si>
  <si>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</si>
  <si>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</si>
  <si>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</si>
  <si>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</si>
  <si>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</si>
  <si>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</si>
  <si>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</si>
  <si>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</si>
  <si>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</si>
  <si>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</si>
  <si>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</si>
  <si>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</si>
  <si>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</si>
  <si>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</si>
  <si>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</si>
  <si>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</si>
  <si>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</si>
  <si>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</si>
  <si>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</si>
  <si>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</si>
  <si>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</si>
  <si>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</si>
  <si>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</si>
  <si>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</si>
  <si>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</si>
  <si>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</si>
  <si>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</si>
  <si>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</si>
  <si>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</si>
  <si>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</si>
  <si>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</si>
  <si>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</si>
  <si>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</si>
  <si>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</si>
  <si>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</si>
  <si>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</si>
  <si>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</si>
  <si>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</si>
  <si>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</si>
  <si>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</si>
  <si>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</si>
  <si>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</si>
  <si>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</si>
  <si>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</si>
  <si>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</si>
  <si>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</si>
  <si>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</si>
  <si>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</si>
  <si>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</si>
  <si>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</si>
  <si>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</si>
  <si>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</si>
  <si>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</si>
  <si>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</si>
  <si>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</si>
  <si>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</si>
  <si>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</si>
  <si>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</si>
  <si>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</si>
  <si>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</si>
  <si>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</si>
  <si>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</si>
  <si>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</si>
  <si>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</si>
  <si>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</si>
  <si>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</si>
  <si>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</si>
  <si>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</si>
  <si>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</si>
  <si>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</si>
  <si>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</si>
  <si>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</si>
  <si>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</si>
  <si>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</si>
  <si>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</si>
  <si>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</si>
  <si>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</si>
  <si>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</si>
  <si>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</si>
  <si>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</si>
  <si>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</si>
  <si>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</si>
  <si>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</si>
  <si>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</si>
  <si>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</si>
  <si>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</si>
  <si>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</si>
  <si>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</si>
  <si>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</si>
  <si>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</si>
  <si>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</si>
  <si>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</si>
  <si>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</si>
  <si>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</si>
  <si>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</si>
  <si>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</si>
  <si>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</si>
  <si>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</si>
  <si>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</si>
  <si>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</si>
  <si>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</si>
  <si>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</si>
  <si>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</si>
  <si>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</si>
  <si>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</si>
  <si>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</si>
  <si>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</si>
  <si>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</si>
  <si>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</si>
  <si>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</si>
  <si>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</si>
  <si>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</si>
  <si>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</si>
  <si>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</si>
  <si>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</si>
  <si>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</si>
  <si>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</si>
  <si>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</si>
  <si>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</si>
  <si>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</si>
  <si>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</si>
  <si>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</si>
  <si>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</si>
  <si>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</si>
  <si>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</si>
  <si>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</si>
  <si>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</si>
  <si>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</si>
  <si>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</si>
  <si>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</si>
  <si>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</si>
  <si>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</si>
  <si>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</si>
  <si>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</si>
  <si>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</si>
  <si>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</si>
  <si>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</si>
  <si>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</si>
  <si>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</si>
  <si>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</si>
  <si>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</si>
  <si>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</si>
  <si>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</si>
  <si>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</si>
  <si>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</si>
  <si>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</si>
  <si>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</si>
  <si>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</si>
  <si>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</si>
  <si>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</si>
  <si>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</si>
  <si>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</si>
  <si>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</si>
  <si>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</si>
  <si>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</si>
  <si>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</si>
  <si>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</si>
  <si>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</si>
  <si>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</si>
  <si>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</si>
  <si>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</si>
  <si>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</si>
  <si>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</si>
  <si>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</si>
  <si>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</si>
  <si>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</si>
  <si>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</si>
  <si>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</si>
  <si>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</si>
  <si>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</si>
  <si>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</si>
  <si>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</si>
  <si>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</si>
  <si>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</si>
  <si>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</si>
  <si>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</si>
  <si>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</si>
  <si>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</si>
  <si>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</si>
  <si>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</si>
  <si>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</si>
  <si>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</si>
  <si>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</si>
  <si>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</si>
  <si>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</si>
  <si>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</si>
  <si>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</si>
  <si>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</si>
  <si>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</si>
  <si>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</si>
  <si>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</si>
  <si>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</si>
  <si>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</si>
  <si>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</si>
  <si>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</si>
  <si>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</si>
  <si>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</si>
  <si>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</si>
  <si>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</si>
  <si>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</si>
  <si>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</si>
  <si>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</si>
  <si>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</si>
  <si>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</si>
  <si>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</si>
  <si>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</si>
  <si>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</si>
  <si>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</si>
  <si>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</si>
  <si>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</si>
  <si>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</si>
  <si>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</si>
  <si>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</si>
  <si>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</si>
  <si>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</si>
  <si>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</si>
  <si>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</si>
  <si>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</si>
  <si>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</si>
  <si>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</si>
  <si>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</si>
  <si>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</si>
  <si>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</si>
  <si>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</si>
  <si>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</si>
  <si>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</si>
  <si>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</si>
  <si>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</si>
  <si>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</si>
  <si>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</si>
  <si>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</si>
  <si>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</si>
  <si>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</si>
  <si>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</si>
  <si>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</si>
  <si>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</si>
  <si>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</si>
  <si>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</si>
  <si>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</si>
  <si>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</si>
  <si>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</si>
  <si>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</si>
  <si>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</si>
  <si>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</si>
  <si>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</si>
  <si>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</si>
  <si>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</si>
  <si>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</si>
  <si>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</si>
  <si>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</si>
  <si>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</si>
  <si>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</si>
  <si>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</si>
  <si>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</si>
  <si>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</si>
  <si>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</si>
  <si>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</si>
  <si>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</si>
  <si>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</si>
  <si>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</si>
  <si>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</si>
  <si>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</si>
  <si>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</si>
  <si>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</si>
  <si>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</si>
  <si>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</si>
  <si>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</si>
  <si>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</si>
  <si>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</si>
  <si>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</si>
  <si>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</si>
  <si>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</si>
  <si>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</si>
  <si>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</si>
  <si>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</si>
  <si>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</si>
  <si>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</si>
  <si>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</si>
  <si>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</si>
  <si>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</si>
  <si>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</si>
  <si>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</si>
  <si>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</si>
  <si>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</si>
  <si>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</si>
  <si>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</si>
  <si>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</si>
  <si>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</si>
  <si>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</si>
  <si>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</si>
  <si>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</si>
  <si>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</si>
  <si>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</si>
  <si>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</si>
  <si>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</si>
  <si>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</si>
  <si>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</si>
  <si>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</si>
  <si>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</si>
  <si>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</si>
  <si>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</si>
  <si>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</si>
  <si>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</si>
  <si>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</si>
  <si>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</si>
  <si>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</si>
  <si>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</si>
  <si>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</si>
  <si>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</si>
  <si>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</si>
  <si>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</si>
  <si>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</si>
  <si>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</si>
  <si>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</si>
  <si>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</si>
  <si>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</si>
  <si>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</si>
  <si>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</si>
  <si>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</si>
  <si>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</si>
  <si>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</si>
  <si>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</si>
  <si>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</si>
  <si>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</si>
  <si>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</si>
  <si>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</si>
  <si>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</si>
  <si>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</si>
  <si>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</si>
  <si>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</si>
  <si>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</si>
  <si>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</si>
  <si>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</si>
  <si>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</si>
  <si>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</si>
  <si>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</si>
  <si>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</si>
  <si>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</si>
  <si>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</si>
  <si>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</si>
  <si>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</si>
  <si>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</si>
  <si>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</si>
  <si>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</si>
  <si>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</si>
  <si>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</si>
  <si>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</si>
  <si>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</si>
  <si>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</si>
  <si>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</si>
  <si>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</si>
  <si>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</si>
  <si>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</si>
  <si>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</si>
  <si>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</si>
  <si>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</si>
  <si>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</si>
  <si>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</si>
  <si>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</si>
  <si>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</si>
  <si>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</si>
  <si>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</si>
  <si>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</si>
  <si>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</si>
  <si>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</si>
  <si>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</si>
  <si>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</si>
  <si>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</si>
  <si>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</si>
  <si>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</si>
  <si>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</si>
  <si>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</si>
  <si>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</si>
  <si>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</si>
  <si>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</si>
  <si>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</si>
  <si>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</si>
  <si>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</si>
  <si>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</si>
  <si>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</si>
  <si>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</si>
  <si>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</si>
  <si>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</si>
  <si>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</si>
  <si>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</si>
  <si>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</si>
  <si>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</si>
  <si>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</si>
  <si>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</si>
  <si>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</si>
  <si>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</si>
  <si>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</si>
  <si>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</si>
  <si>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</si>
  <si>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</si>
  <si>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</si>
  <si>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</si>
  <si>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</si>
  <si>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</si>
  <si>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</si>
  <si>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</si>
  <si>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</si>
  <si>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</si>
  <si>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</si>
  <si>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</si>
  <si>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</si>
  <si>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</si>
  <si>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</si>
  <si>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</si>
  <si>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</si>
  <si>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</si>
  <si>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</si>
  <si>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</si>
  <si>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</si>
  <si>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</si>
  <si>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</si>
  <si>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</si>
  <si>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</si>
  <si>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</si>
  <si>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</si>
  <si>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</si>
  <si>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</si>
  <si>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</si>
  <si>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</si>
  <si>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</si>
  <si>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</si>
  <si>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</si>
  <si>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</si>
  <si>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</si>
  <si>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</si>
  <si>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</si>
  <si>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</si>
  <si>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</si>
  <si>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</si>
  <si>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</si>
  <si>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</si>
  <si>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</si>
  <si>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</si>
  <si>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</si>
  <si>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</si>
  <si>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</si>
  <si>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</si>
  <si>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</si>
  <si>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</si>
  <si>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</si>
  <si>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</si>
  <si>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</si>
  <si>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</si>
  <si>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</si>
  <si>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</si>
  <si>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</si>
  <si>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</si>
  <si>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</si>
  <si>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</si>
  <si>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</si>
  <si>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</si>
  <si>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</si>
  <si>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</si>
  <si>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</si>
  <si>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</si>
  <si>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</si>
  <si>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</si>
  <si>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</si>
  <si>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</si>
  <si>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</si>
  <si>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</si>
  <si>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</si>
  <si>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</si>
  <si>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</si>
  <si>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</si>
  <si>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</si>
  <si>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</si>
  <si>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</si>
  <si>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</si>
  <si>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</si>
  <si>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</si>
  <si>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</si>
  <si>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</si>
  <si>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</si>
  <si>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</si>
  <si>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</si>
  <si>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</si>
  <si>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</si>
  <si>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</si>
  <si>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</si>
  <si>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</si>
  <si>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</si>
  <si>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</si>
  <si>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</si>
  <si>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</si>
  <si>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</si>
  <si>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</si>
  <si>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</si>
  <si>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</si>
  <si>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</si>
  <si>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</si>
  <si>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</si>
  <si>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</si>
  <si>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</si>
  <si>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</si>
  <si>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</si>
  <si>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</si>
  <si>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</si>
  <si>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</si>
  <si>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</si>
  <si>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</si>
  <si>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</si>
  <si>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</si>
  <si>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</si>
  <si>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</si>
  <si>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</si>
  <si>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</si>
  <si>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</si>
  <si>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</si>
  <si>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</si>
  <si>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</si>
  <si>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</si>
  <si>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</si>
  <si>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</si>
  <si>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</si>
  <si>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</si>
  <si>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</si>
  <si>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</si>
  <si>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</si>
  <si>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</si>
  <si>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</si>
  <si>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</si>
  <si>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</si>
  <si>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</si>
  <si>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</si>
  <si>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</si>
  <si>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</si>
  <si>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</si>
  <si>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</si>
  <si>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</si>
  <si>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</si>
  <si>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</si>
  <si>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</si>
  <si>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</si>
  <si>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</si>
  <si>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</si>
  <si>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</si>
  <si>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</si>
  <si>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</si>
  <si>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</si>
  <si>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</si>
  <si>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</si>
  <si>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</si>
  <si>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</si>
  <si>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</si>
  <si>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</si>
  <si>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</si>
  <si>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</si>
  <si>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</si>
  <si>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</si>
  <si>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</si>
  <si>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</si>
  <si>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</si>
  <si>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</si>
  <si>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</si>
  <si>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</si>
  <si>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</si>
  <si>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</si>
  <si>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</si>
  <si>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</si>
  <si>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</si>
  <si>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</si>
  <si>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</si>
  <si>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</si>
  <si>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</si>
  <si>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</si>
  <si>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</si>
  <si>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</si>
  <si>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</si>
  <si>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</si>
  <si>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</si>
  <si>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</si>
  <si>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</si>
  <si>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</si>
  <si>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</si>
  <si>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</si>
  <si>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</si>
  <si>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</si>
  <si>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</si>
  <si>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</si>
  <si>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</si>
  <si>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</si>
  <si>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</si>
  <si>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</si>
  <si>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</si>
  <si>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</si>
  <si>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</si>
  <si>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</si>
  <si>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</si>
  <si>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</si>
  <si>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</si>
  <si>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</si>
  <si>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</si>
  <si>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</si>
  <si>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</si>
  <si>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</si>
  <si>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</si>
  <si>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</si>
  <si>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</si>
  <si>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</si>
  <si>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</si>
  <si>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</si>
  <si>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</si>
  <si>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</si>
  <si>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</si>
  <si>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</si>
  <si>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</si>
  <si>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</si>
  <si>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</si>
  <si>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</si>
  <si>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</si>
  <si>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</si>
  <si>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</si>
  <si>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</si>
  <si>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</si>
  <si>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</si>
  <si>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</si>
  <si>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</si>
  <si>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</si>
  <si>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</si>
  <si>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</si>
  <si>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</si>
  <si>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</si>
  <si>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</si>
  <si>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</si>
  <si>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</si>
  <si>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</si>
  <si>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</si>
  <si>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</si>
  <si>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</si>
  <si>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</si>
  <si>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</si>
  <si>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</si>
  <si>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</si>
  <si>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</si>
  <si>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</si>
  <si>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</si>
  <si>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</si>
  <si>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</si>
  <si>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</si>
  <si>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</si>
  <si>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</si>
  <si>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</si>
  <si>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</si>
  <si>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</si>
  <si>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</si>
  <si>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</si>
  <si>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</si>
  <si>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</si>
  <si>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</si>
  <si>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</si>
  <si>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</si>
  <si>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</si>
  <si>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</si>
  <si>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</si>
  <si>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</si>
  <si>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</si>
  <si>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</si>
  <si>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</si>
  <si>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</si>
  <si>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</si>
  <si>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</si>
  <si>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</si>
  <si>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</si>
  <si>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</si>
  <si>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</si>
  <si>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</si>
  <si>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</si>
  <si>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</si>
  <si>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</si>
  <si>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</si>
  <si>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</si>
  <si>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</si>
  <si>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</si>
  <si>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</si>
  <si>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</si>
  <si>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</si>
  <si>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</si>
  <si>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</si>
  <si>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</si>
  <si>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</si>
  <si>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</si>
  <si>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</si>
  <si>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</si>
  <si>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</si>
  <si>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</si>
  <si>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</si>
  <si>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</si>
  <si>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</si>
  <si>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</si>
  <si>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</si>
  <si>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</si>
  <si>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</si>
  <si>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</si>
  <si>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</si>
  <si>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</si>
  <si>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</si>
  <si>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</si>
  <si>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</si>
  <si>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</si>
  <si>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</si>
  <si>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</si>
  <si>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</si>
  <si>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</si>
  <si>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</si>
  <si>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</si>
  <si>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</si>
  <si>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</si>
  <si>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</si>
  <si>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</si>
  <si>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</si>
  <si>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</si>
  <si>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</si>
  <si>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</si>
  <si>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</si>
  <si>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</si>
  <si>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</si>
  <si>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</si>
  <si>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</si>
  <si>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</si>
  <si>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</si>
  <si>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</si>
  <si>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</si>
  <si>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</si>
  <si>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</si>
  <si>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</si>
  <si>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</si>
  <si>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</si>
  <si>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</si>
  <si>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</si>
  <si>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</si>
  <si>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</si>
  <si>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</si>
  <si>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</si>
  <si>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</si>
  <si>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</si>
  <si>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</si>
  <si>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</si>
  <si>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</si>
  <si>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</si>
  <si>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</si>
  <si>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</si>
  <si>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</si>
  <si>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</si>
  <si>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</si>
  <si>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</si>
  <si>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</si>
  <si>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</si>
  <si>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</si>
  <si>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</si>
  <si>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</si>
  <si>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</si>
  <si>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</si>
  <si>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</si>
  <si>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</si>
  <si>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</si>
  <si>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</si>
  <si>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</si>
  <si>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</si>
  <si>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</si>
  <si>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</si>
  <si>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</si>
  <si>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</si>
  <si>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</si>
  <si>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</si>
  <si>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</si>
  <si>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</si>
  <si>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</si>
  <si>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</si>
  <si>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</si>
  <si>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</si>
  <si>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</si>
  <si>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</si>
  <si>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</si>
  <si>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</si>
  <si>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</si>
  <si>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</si>
  <si>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</si>
  <si>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</si>
  <si>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</si>
  <si>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</si>
  <si>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</si>
  <si>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</si>
  <si>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</si>
  <si>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</si>
  <si>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</si>
  <si>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</si>
  <si>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</si>
  <si>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</si>
  <si>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</si>
  <si>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</si>
  <si>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</si>
  <si>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</si>
  <si>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</si>
  <si>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</si>
  <si>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</si>
  <si>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</si>
  <si>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</si>
  <si>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</si>
  <si>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</si>
  <si>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</si>
  <si>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</si>
  <si>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</si>
  <si>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</si>
  <si>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</si>
  <si>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</si>
  <si>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</si>
  <si>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</si>
  <si>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</si>
  <si>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</si>
  <si>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</si>
  <si>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</si>
  <si>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</si>
  <si>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</si>
  <si>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</si>
  <si>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</si>
  <si>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</si>
  <si>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</si>
  <si>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</si>
  <si>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</si>
  <si>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</si>
  <si>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</si>
  <si>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</si>
  <si>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</si>
  <si>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</si>
  <si>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</si>
  <si>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</si>
  <si>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</si>
  <si>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</si>
  <si>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</si>
  <si>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</si>
  <si>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</si>
  <si>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</si>
  <si>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</si>
  <si>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</si>
  <si>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</si>
  <si>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</si>
  <si>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</si>
  <si>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</si>
  <si>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</si>
  <si>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</si>
  <si>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</si>
  <si>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</si>
  <si>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</si>
  <si>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</si>
  <si>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</si>
  <si>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</si>
  <si>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</si>
  <si>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</si>
  <si>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</si>
  <si>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</si>
  <si>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</si>
  <si>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</si>
  <si>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</si>
  <si>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</si>
  <si>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</si>
  <si>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</si>
  <si>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</si>
  <si>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</si>
  <si>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</si>
  <si>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</si>
  <si>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</si>
  <si>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</si>
  <si>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</si>
  <si>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</si>
  <si>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</si>
  <si>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</si>
  <si>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</si>
  <si>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</si>
  <si>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</si>
  <si>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</si>
  <si>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</si>
  <si>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</si>
  <si>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</si>
  <si>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</si>
  <si>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</si>
  <si>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</si>
  <si>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</si>
  <si>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</si>
  <si>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</si>
  <si>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</si>
  <si>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</si>
  <si>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</si>
  <si>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</si>
  <si>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</si>
  <si>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</si>
  <si>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</si>
  <si>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</si>
  <si>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</si>
  <si>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</si>
  <si>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</si>
  <si>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</si>
  <si>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</si>
  <si>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</si>
  <si>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</si>
  <si>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</si>
  <si>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</si>
  <si>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</si>
  <si>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</si>
  <si>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</si>
  <si>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</si>
  <si>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</si>
  <si>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</si>
  <si>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</si>
  <si>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</si>
  <si>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</si>
  <si>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</si>
  <si>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</si>
  <si>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</si>
  <si>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</si>
  <si>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</si>
  <si>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</si>
  <si>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</si>
  <si>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</si>
  <si>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</si>
  <si>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</si>
  <si>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</si>
  <si>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</si>
  <si>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</si>
  <si>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</si>
  <si>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</si>
  <si>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</si>
  <si>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</si>
  <si>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</si>
  <si>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</si>
  <si>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</si>
  <si>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</si>
  <si>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</si>
  <si>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</si>
  <si>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</si>
  <si>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</si>
  <si>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</si>
  <si>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</si>
  <si>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</si>
  <si>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</si>
  <si>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</si>
  <si>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</si>
  <si>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</si>
  <si>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</si>
  <si>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</si>
  <si>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</si>
  <si>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</si>
  <si>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</si>
  <si>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</si>
  <si>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</si>
  <si>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</si>
  <si>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</si>
  <si>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</si>
  <si>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</si>
  <si>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</si>
  <si>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</si>
  <si>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</si>
  <si>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</si>
  <si>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</si>
  <si>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</si>
  <si>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</si>
  <si>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</si>
  <si>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</si>
  <si>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</si>
  <si>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</si>
  <si>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</si>
  <si>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</si>
  <si>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</si>
  <si>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</si>
  <si>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</si>
  <si>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</si>
  <si>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</si>
  <si>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</si>
  <si>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</si>
  <si>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</si>
  <si>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</si>
  <si>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</si>
  <si>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</si>
  <si>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</si>
  <si>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</si>
  <si>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</si>
  <si>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</si>
  <si>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</si>
  <si>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</si>
  <si>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</si>
  <si>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</si>
  <si>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</si>
  <si>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</si>
  <si>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</si>
  <si>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</si>
  <si>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</si>
  <si>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</si>
  <si>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</si>
  <si>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</si>
  <si>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</si>
  <si>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</si>
  <si>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</si>
  <si>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</si>
  <si>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</si>
  <si>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</si>
  <si>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</si>
  <si>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</si>
  <si>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</si>
  <si>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</si>
  <si>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</si>
  <si>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</si>
  <si>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</si>
  <si>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</si>
  <si>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</si>
  <si>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</si>
  <si>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</si>
  <si>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</si>
  <si>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</si>
  <si>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</si>
  <si>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</si>
  <si>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</si>
  <si>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</si>
  <si>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</si>
  <si>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</si>
  <si>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</si>
  <si>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</si>
  <si>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</si>
  <si>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</si>
  <si>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</si>
  <si>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</si>
  <si>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</si>
  <si>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</si>
  <si>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</si>
  <si>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</si>
  <si>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</si>
  <si>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</si>
  <si>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</si>
  <si>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</si>
  <si>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</si>
  <si>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</si>
  <si>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</si>
  <si>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</si>
  <si>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</si>
  <si>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</si>
  <si>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</si>
  <si>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</si>
  <si>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</si>
  <si>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</si>
  <si>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</si>
  <si>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</si>
  <si>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</si>
  <si>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</si>
  <si>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</si>
  <si>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</si>
  <si>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</si>
  <si>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</si>
  <si>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</si>
  <si>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</si>
  <si>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</si>
  <si>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</si>
  <si>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</si>
  <si>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</si>
  <si>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</si>
  <si>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</si>
  <si>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</si>
  <si>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</si>
  <si>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</si>
  <si>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</si>
  <si>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</si>
  <si>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</si>
  <si>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</si>
  <si>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</si>
  <si>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</si>
  <si>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</si>
  <si>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</si>
  <si>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</si>
  <si>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</si>
  <si>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</si>
  <si>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</si>
  <si>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</si>
  <si>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</si>
  <si>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</si>
  <si>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</si>
  <si>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</si>
  <si>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</si>
  <si>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</si>
  <si>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</si>
  <si>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</si>
  <si>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</si>
  <si>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</si>
  <si>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</si>
  <si>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</si>
  <si>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</si>
  <si>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</si>
  <si>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</si>
  <si>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</si>
  <si>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</si>
  <si>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</si>
  <si>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</si>
  <si>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</si>
  <si>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</si>
  <si>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</si>
  <si>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</si>
  <si>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</si>
  <si>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</si>
  <si>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</si>
  <si>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</si>
  <si>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</si>
  <si>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</si>
  <si>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</si>
  <si>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</si>
  <si>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</si>
  <si>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</si>
  <si>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</si>
  <si>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</si>
  <si>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</si>
  <si>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</si>
  <si>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</si>
  <si>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</si>
  <si>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</si>
  <si>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</si>
  <si>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</si>
  <si>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</si>
  <si>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</si>
  <si>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</si>
  <si>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</si>
  <si>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</si>
  <si>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</si>
  <si>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</si>
  <si>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</si>
  <si>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</si>
  <si>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</si>
  <si>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</si>
  <si>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</si>
  <si>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</si>
  <si>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</si>
  <si>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</si>
  <si>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</si>
  <si>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</si>
  <si>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</si>
  <si>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</si>
  <si>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</si>
  <si>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</si>
  <si>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</si>
  <si>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</si>
  <si>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</si>
  <si>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</si>
  <si>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</si>
  <si>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</si>
  <si>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</si>
  <si>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</si>
  <si>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</si>
  <si>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</si>
  <si>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</si>
  <si>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</si>
  <si>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</si>
  <si>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</si>
  <si>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</si>
  <si>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</si>
  <si>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</si>
  <si>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</si>
  <si>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</si>
  <si>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</si>
  <si>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</si>
  <si>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</si>
  <si>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</si>
  <si>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</si>
  <si>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</si>
  <si>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</si>
  <si>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</si>
  <si>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</si>
  <si>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</si>
  <si>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</si>
  <si>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</si>
  <si>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</si>
  <si>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</si>
  <si>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</si>
  <si>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</si>
  <si>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</si>
  <si>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</si>
  <si>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</si>
  <si>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</si>
  <si>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</si>
  <si>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</si>
  <si>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</si>
  <si>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</si>
  <si>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</si>
  <si>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</si>
  <si>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</si>
  <si>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</si>
  <si>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</si>
  <si>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</si>
  <si>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</si>
  <si>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</si>
  <si>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</si>
  <si>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</si>
  <si>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</si>
  <si>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</si>
  <si>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</si>
  <si>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</si>
  <si>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</si>
  <si>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</si>
  <si>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</si>
  <si>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</si>
  <si>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</si>
  <si>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</si>
  <si>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</si>
  <si>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</si>
  <si>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</si>
  <si>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</si>
  <si>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</si>
  <si>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</si>
  <si>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</si>
  <si>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</si>
  <si>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</si>
  <si>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</si>
  <si>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</si>
  <si>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</si>
  <si>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</si>
  <si>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</si>
  <si>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</si>
  <si>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</si>
  <si>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</si>
  <si>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</si>
  <si>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</si>
  <si>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</si>
  <si>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</si>
  <si>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</si>
  <si>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</si>
  <si>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</si>
  <si>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</si>
  <si>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</si>
  <si>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</si>
  <si>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</si>
  <si>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</si>
  <si>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</si>
  <si>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</si>
  <si>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</si>
  <si>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</si>
  <si>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</si>
  <si>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</si>
  <si>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</si>
  <si>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</si>
  <si>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</si>
  <si>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</si>
  <si>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</si>
  <si>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</si>
  <si>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</si>
  <si>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</si>
  <si>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</si>
  <si>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</si>
  <si>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</si>
  <si>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</si>
  <si>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</si>
  <si>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</si>
  <si>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</si>
  <si>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</si>
  <si>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</si>
  <si>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</si>
  <si>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</si>
  <si>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</si>
  <si>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</si>
  <si>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</si>
  <si>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</si>
  <si>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</si>
  <si>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</si>
  <si>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</si>
  <si>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</si>
  <si>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</si>
  <si>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</si>
  <si>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</si>
  <si>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</si>
  <si>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</si>
  <si>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</si>
  <si>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</si>
  <si>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</si>
  <si>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</si>
  <si>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</si>
  <si>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</si>
  <si>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</si>
  <si>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</si>
  <si>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</si>
  <si>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</si>
  <si>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</si>
  <si>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</si>
  <si>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</si>
  <si>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</si>
  <si>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</si>
  <si>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</si>
  <si>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</si>
  <si>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</si>
  <si>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</si>
  <si>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</si>
  <si>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</si>
  <si>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</si>
  <si>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</si>
  <si>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</si>
  <si>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</si>
  <si>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</si>
  <si>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</si>
  <si>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</si>
  <si>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</si>
  <si>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</si>
  <si>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</si>
  <si>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</si>
  <si>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</si>
  <si>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</si>
  <si>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</si>
  <si>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</si>
  <si>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</si>
  <si>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</si>
  <si>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</si>
  <si>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</si>
  <si>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</si>
  <si>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</si>
  <si>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</si>
  <si>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</si>
  <si>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</si>
  <si>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</si>
  <si>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</si>
  <si>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</si>
  <si>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</si>
  <si>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</si>
  <si>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</si>
  <si>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</si>
  <si>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</si>
  <si>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</si>
  <si>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</si>
  <si>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</si>
  <si>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</si>
  <si>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</si>
  <si>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</si>
  <si>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</si>
  <si>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</si>
  <si>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</si>
  <si>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</si>
  <si>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</si>
  <si>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</si>
  <si>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</si>
  <si>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</si>
  <si>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</si>
  <si>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</si>
  <si>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</si>
  <si>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</si>
  <si>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</si>
  <si>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</si>
  <si>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</si>
  <si>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</si>
  <si>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</si>
  <si>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</si>
  <si>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</si>
  <si>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</si>
  <si>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</si>
  <si>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</si>
  <si>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</si>
  <si>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</si>
  <si>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</si>
  <si>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</si>
  <si>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</si>
  <si>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</si>
  <si>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</si>
  <si>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</si>
  <si>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</si>
  <si>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</si>
  <si>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</si>
  <si>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</si>
  <si>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</si>
  <si>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</si>
  <si>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</si>
  <si>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</si>
  <si>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</si>
  <si>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</si>
  <si>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</si>
  <si>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</si>
  <si>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</si>
  <si>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</si>
  <si>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</si>
  <si>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</si>
  <si>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</si>
  <si>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</si>
  <si>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</si>
  <si>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</si>
  <si>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</si>
  <si>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</si>
  <si>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</si>
  <si>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</si>
  <si>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</si>
  <si>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</si>
  <si>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</si>
  <si>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</si>
  <si>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</si>
  <si>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</si>
  <si>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</si>
  <si>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</si>
  <si>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</si>
  <si>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</si>
  <si>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</si>
  <si>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</si>
  <si>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</si>
  <si>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</si>
  <si>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</si>
  <si>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</si>
  <si>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</si>
  <si>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</si>
  <si>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</si>
  <si>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</si>
  <si>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</si>
  <si>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</si>
  <si>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</si>
  <si>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</si>
  <si>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</si>
  <si>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</si>
  <si>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</si>
  <si>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</si>
  <si>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</si>
  <si>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</si>
  <si>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</si>
  <si>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</si>
  <si>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</si>
  <si>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</si>
  <si>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</si>
  <si>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</si>
  <si>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</si>
  <si>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</si>
  <si>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</si>
  <si>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</si>
  <si>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</si>
  <si>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</si>
  <si>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</si>
  <si>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</si>
  <si>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</si>
  <si>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</si>
  <si>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</si>
  <si>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</si>
  <si>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</si>
  <si>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</si>
  <si>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</si>
  <si>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</si>
  <si>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</si>
  <si>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</si>
  <si>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</si>
  <si>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</si>
  <si>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</si>
  <si>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</si>
  <si>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</si>
  <si>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</si>
  <si>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</si>
  <si>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</si>
  <si>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</si>
  <si>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</si>
  <si>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</si>
  <si>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</si>
  <si>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</si>
  <si>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</si>
  <si>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</si>
  <si>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</si>
  <si>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</si>
  <si>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</si>
  <si>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</si>
  <si>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</si>
  <si>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</si>
  <si>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</si>
  <si>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</si>
  <si>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</si>
  <si>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</si>
  <si>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</si>
  <si>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</si>
  <si>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</si>
  <si>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</si>
  <si>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</si>
  <si>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</si>
  <si>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</si>
  <si>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</si>
  <si>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</si>
  <si>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</si>
  <si>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</si>
  <si>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</si>
  <si>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</si>
  <si>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</si>
  <si>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</si>
  <si>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</si>
  <si>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</si>
  <si>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</si>
  <si>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</si>
  <si>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</si>
  <si>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</si>
  <si>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</si>
  <si>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</si>
  <si>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</si>
  <si>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</si>
  <si>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</si>
  <si>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</si>
  <si>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</si>
  <si>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</si>
  <si>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</si>
  <si>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</si>
  <si>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</si>
  <si>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</si>
  <si>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</si>
  <si>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</si>
  <si>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</si>
  <si>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</si>
  <si>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</si>
  <si>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</si>
  <si>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</si>
  <si>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</si>
  <si>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</si>
  <si>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</si>
  <si>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</si>
  <si>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</si>
  <si>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</si>
  <si>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</si>
  <si>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</si>
  <si>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</si>
  <si>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</si>
  <si>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</si>
  <si>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</si>
  <si>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</si>
  <si>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</si>
  <si>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</si>
  <si>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</si>
  <si>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</si>
  <si>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</si>
  <si>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</si>
  <si>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</si>
  <si>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</si>
  <si>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</si>
  <si>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</si>
  <si>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</si>
  <si>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</si>
  <si>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</si>
  <si>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</si>
  <si>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</si>
  <si>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</si>
  <si>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</si>
  <si>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</si>
  <si>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</si>
  <si>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</si>
  <si>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</si>
  <si>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</si>
  <si>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</si>
  <si>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</si>
  <si>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</si>
  <si>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</si>
  <si>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</si>
  <si>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</si>
  <si>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</si>
  <si>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</si>
  <si>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</si>
  <si>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</si>
  <si>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</si>
  <si>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</si>
  <si>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</si>
  <si>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</si>
  <si>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</si>
  <si>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</si>
  <si>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</si>
  <si>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</si>
  <si>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</si>
  <si>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</si>
  <si>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</si>
  <si>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</si>
  <si>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</si>
  <si>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</si>
  <si>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</si>
  <si>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</si>
  <si>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</si>
  <si>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</si>
  <si>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</si>
  <si>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</si>
  <si>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</si>
  <si>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</si>
  <si>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</si>
  <si>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</si>
  <si>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</si>
  <si>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</si>
  <si>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</si>
  <si>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</si>
  <si>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</si>
  <si>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</si>
  <si>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</si>
  <si>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</si>
  <si>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</si>
  <si>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</si>
  <si>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</si>
  <si>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</si>
  <si>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</si>
  <si>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</si>
  <si>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</si>
  <si>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</si>
  <si>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</si>
  <si>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</si>
  <si>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</si>
  <si>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</si>
  <si>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</si>
  <si>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</si>
  <si>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</si>
  <si>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</si>
  <si>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</si>
  <si>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</si>
  <si>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</si>
  <si>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</si>
  <si>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</si>
  <si>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</si>
  <si>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</si>
  <si>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</si>
  <si>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</si>
  <si>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</si>
  <si>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</si>
  <si>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</si>
  <si>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</si>
  <si>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</si>
  <si>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</si>
  <si>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</si>
  <si>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</si>
  <si>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</si>
  <si>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</si>
  <si>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</si>
  <si>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</si>
  <si>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</si>
  <si>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</si>
  <si>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</si>
  <si>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</si>
  <si>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</si>
  <si>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</si>
  <si>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</si>
  <si>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</si>
  <si>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</si>
  <si>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</si>
  <si>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</si>
  <si>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</si>
  <si>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</si>
  <si>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</si>
  <si>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</si>
  <si>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</si>
  <si>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</si>
  <si>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</si>
  <si>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</si>
  <si>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</si>
  <si>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</si>
  <si>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</si>
  <si>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</si>
  <si>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</si>
  <si>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</si>
  <si>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</si>
  <si>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</si>
  <si>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</si>
  <si>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</si>
  <si>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</si>
  <si>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</si>
  <si>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</si>
  <si>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</si>
  <si>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</si>
  <si>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</si>
  <si>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</si>
  <si>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</si>
  <si>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</si>
  <si>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</si>
  <si>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</si>
  <si>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</si>
  <si>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</si>
  <si>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</si>
  <si>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</si>
  <si>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</si>
  <si>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</si>
  <si>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</si>
  <si>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</si>
  <si>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</si>
  <si>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</si>
  <si>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</si>
  <si>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</si>
  <si>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</si>
  <si>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</si>
  <si>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</si>
  <si>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</si>
  <si>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</si>
  <si>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</si>
  <si>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</si>
  <si>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</si>
  <si>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</si>
  <si>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</si>
  <si>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</si>
  <si>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</si>
  <si>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</si>
  <si>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</si>
  <si>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</si>
  <si>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</si>
  <si>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</si>
  <si>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</si>
  <si>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</si>
  <si>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</si>
  <si>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</si>
  <si>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</si>
  <si>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</si>
  <si>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</si>
  <si>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</si>
  <si>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</si>
  <si>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</si>
  <si>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</si>
  <si>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</si>
  <si>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</si>
  <si>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</si>
  <si>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</si>
  <si>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</si>
  <si>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</si>
  <si>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</si>
  <si>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</si>
  <si>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</si>
  <si>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</si>
  <si>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</si>
  <si>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</si>
  <si>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</si>
  <si>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</si>
  <si>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</si>
  <si>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</si>
  <si>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</si>
  <si>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</si>
  <si>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</si>
  <si>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</si>
  <si>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</si>
  <si>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</si>
  <si>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</si>
  <si>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</si>
  <si>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</si>
  <si>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</si>
  <si>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</si>
  <si>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</si>
  <si>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</si>
  <si>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</si>
  <si>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</si>
  <si>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</si>
  <si>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</si>
  <si>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</si>
  <si>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</si>
  <si>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</si>
  <si>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</si>
  <si>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</si>
  <si>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</si>
  <si>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</si>
  <si>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</si>
  <si>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</si>
  <si>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</si>
  <si>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</si>
  <si>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</si>
  <si>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</si>
  <si>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</si>
  <si>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</si>
  <si>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</si>
  <si>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</si>
  <si>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</si>
  <si>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</si>
  <si>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</si>
  <si>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</si>
  <si>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</si>
  <si>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</si>
  <si>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</si>
  <si>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</si>
  <si>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</si>
  <si>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</si>
  <si>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</si>
  <si>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</si>
  <si>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</si>
  <si>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</si>
  <si>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</si>
  <si>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</si>
  <si>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</si>
  <si>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</si>
  <si>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</si>
  <si>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</si>
  <si>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</si>
  <si>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</si>
  <si>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</si>
  <si>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</si>
  <si>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</si>
  <si>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</si>
  <si>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</si>
  <si>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</si>
  <si>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</si>
  <si>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</si>
  <si>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</si>
  <si>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</si>
  <si>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</si>
  <si>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</si>
  <si>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</si>
  <si>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</si>
  <si>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</si>
  <si>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</si>
  <si>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</si>
  <si>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</si>
  <si>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</si>
  <si>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</si>
  <si>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</si>
  <si>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</si>
  <si>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</si>
  <si>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</si>
  <si>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</si>
  <si>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</si>
  <si>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</si>
  <si>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</si>
  <si>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</si>
  <si>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</si>
  <si>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</si>
  <si>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</si>
  <si>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</si>
  <si>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</si>
  <si>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</si>
  <si>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</si>
  <si>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</si>
  <si>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</si>
  <si>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</si>
  <si>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</si>
  <si>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</si>
  <si>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</si>
  <si>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</si>
  <si>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</si>
  <si>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</si>
  <si>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</si>
  <si>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</si>
  <si>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</si>
  <si>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</si>
  <si>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</si>
  <si>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</si>
  <si>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</si>
  <si>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</si>
  <si>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</si>
  <si>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</si>
  <si>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</si>
  <si>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</si>
  <si>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</si>
  <si>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</si>
  <si>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</si>
  <si>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</si>
  <si>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</si>
  <si>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</si>
  <si>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</si>
  <si>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</si>
  <si>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</si>
  <si>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</si>
  <si>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</si>
  <si>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</si>
  <si>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</si>
  <si>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</si>
  <si>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</si>
  <si>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</si>
  <si>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</si>
  <si>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</si>
  <si>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</si>
  <si>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</si>
  <si>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</si>
  <si>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</si>
  <si>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</si>
  <si>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</si>
  <si>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</si>
  <si>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</si>
  <si>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</si>
  <si>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</si>
  <si>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</si>
  <si>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</si>
  <si>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</si>
  <si>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</si>
  <si>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</si>
  <si>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</si>
  <si>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</si>
  <si>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</si>
  <si>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</si>
  <si>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</si>
  <si>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</si>
  <si>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</si>
  <si>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</si>
  <si>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</si>
  <si>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</si>
  <si>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</si>
  <si>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</si>
  <si>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</si>
  <si>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</si>
  <si>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</si>
  <si>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</si>
  <si>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</si>
  <si>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</si>
  <si>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</si>
  <si>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</si>
  <si>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</si>
  <si>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</si>
  <si>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</si>
  <si>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</si>
  <si>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</si>
  <si>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</si>
  <si>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</si>
  <si>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</si>
  <si>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</si>
  <si>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</si>
  <si>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</si>
  <si>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</si>
  <si>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</si>
  <si>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</si>
  <si>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</si>
  <si>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</si>
  <si>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</si>
  <si>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</si>
  <si>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</si>
  <si>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</si>
  <si>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</si>
  <si>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</si>
  <si>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</si>
  <si>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</si>
  <si>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</si>
  <si>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</si>
  <si>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</si>
  <si>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</si>
  <si>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</si>
  <si>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</si>
  <si>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</si>
  <si>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</si>
  <si>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</si>
  <si>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</si>
  <si>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</si>
  <si>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</si>
  <si>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</si>
  <si>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</si>
  <si>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</si>
  <si>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</si>
  <si>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</si>
  <si>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</si>
  <si>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</si>
  <si>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</si>
  <si>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</si>
  <si>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</si>
  <si>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</si>
  <si>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</si>
  <si>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</si>
  <si>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</si>
  <si>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</si>
  <si>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</si>
  <si>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</si>
  <si>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</si>
  <si>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</si>
  <si>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</si>
  <si>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</si>
  <si>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</si>
  <si>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</si>
  <si>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</si>
  <si>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</si>
  <si>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</si>
  <si>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</si>
  <si>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</si>
  <si>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</si>
  <si>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</si>
  <si>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</si>
  <si>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</si>
  <si>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</si>
  <si>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</si>
  <si>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</si>
  <si>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</si>
  <si>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</si>
  <si>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</si>
  <si>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</si>
  <si>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</si>
  <si>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</si>
  <si>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</si>
  <si>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</si>
  <si>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</si>
  <si>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</si>
  <si>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</si>
  <si>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</si>
  <si>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</si>
  <si>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</si>
  <si>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</si>
  <si>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</si>
  <si>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</si>
  <si>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</si>
  <si>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</si>
  <si>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</si>
  <si>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</si>
  <si>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</si>
  <si>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</si>
  <si>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</si>
  <si>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</si>
  <si>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</si>
  <si>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</si>
  <si>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</si>
  <si>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</si>
  <si>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</si>
  <si>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</si>
  <si>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</si>
  <si>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</si>
  <si>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</si>
  <si>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</si>
  <si>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</si>
  <si>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</si>
  <si>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</si>
  <si>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</si>
  <si>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</si>
  <si>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</si>
  <si>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</si>
  <si>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</si>
  <si>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</si>
  <si>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</si>
  <si>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</si>
  <si>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</si>
  <si>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</si>
  <si>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</si>
  <si>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</si>
  <si>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</si>
  <si>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</si>
  <si>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</si>
  <si>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</si>
  <si>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</si>
  <si>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</si>
  <si>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</si>
  <si>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</si>
  <si>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</si>
  <si>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</si>
  <si>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</si>
  <si>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</si>
  <si>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</si>
  <si>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</si>
  <si>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</si>
  <si>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</si>
  <si>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</si>
  <si>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</si>
  <si>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</si>
  <si>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</si>
  <si>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</si>
  <si>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</si>
  <si>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</si>
  <si>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</si>
  <si>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</si>
  <si>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</si>
  <si>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</si>
  <si>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</si>
  <si>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</si>
  <si>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</si>
  <si>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</si>
  <si>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</si>
  <si>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</si>
  <si>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</si>
  <si>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</si>
  <si>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</si>
  <si>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</si>
  <si>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</si>
  <si>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</si>
  <si>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</si>
  <si>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</si>
  <si>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</si>
  <si>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</si>
  <si>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</si>
  <si>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</si>
  <si>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</si>
  <si>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</si>
  <si>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</si>
  <si>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</si>
  <si>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</si>
  <si>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</si>
  <si>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</si>
  <si>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</si>
  <si>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</si>
  <si>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</si>
  <si>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</si>
  <si>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</si>
  <si>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</si>
  <si>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</si>
  <si>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</si>
  <si>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</si>
  <si>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</si>
  <si>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</si>
  <si>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</si>
  <si>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</si>
  <si>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</si>
  <si>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</si>
  <si>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</si>
  <si>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</si>
  <si>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</si>
  <si>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</si>
  <si>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</si>
  <si>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</si>
  <si>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</si>
  <si>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</si>
  <si>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</si>
  <si>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</si>
  <si>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</si>
  <si>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</si>
  <si>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</si>
  <si>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</si>
  <si>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</si>
  <si>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</si>
  <si>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</si>
  <si>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</si>
  <si>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</si>
  <si>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</si>
  <si>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</si>
  <si>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</si>
  <si>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</si>
  <si>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</si>
  <si>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</si>
  <si>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</si>
  <si>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</si>
  <si>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</si>
  <si>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</si>
  <si>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</si>
  <si>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</si>
  <si>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</si>
  <si>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</si>
  <si>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</si>
  <si>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</si>
  <si>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</si>
  <si>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</si>
  <si>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</si>
  <si>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</si>
  <si>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</si>
  <si>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</si>
  <si>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</si>
  <si>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</si>
  <si>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</si>
  <si>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</si>
  <si>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</si>
  <si>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</si>
  <si>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</si>
  <si>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</si>
  <si>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</si>
  <si>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</si>
  <si>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</si>
  <si>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</si>
  <si>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</si>
  <si>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</si>
  <si>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</si>
  <si>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</si>
  <si>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</si>
  <si>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</si>
  <si>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</si>
  <si>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</si>
  <si>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</si>
  <si>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</si>
  <si>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</si>
  <si>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</si>
  <si>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</si>
  <si>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</si>
  <si>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</si>
  <si>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</si>
  <si>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</si>
  <si>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</si>
  <si>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</si>
  <si>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</si>
  <si>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</si>
  <si>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</si>
  <si>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</si>
  <si>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</si>
  <si>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</si>
  <si>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</si>
  <si>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</si>
  <si>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</si>
  <si>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</si>
  <si>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</si>
  <si>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</si>
  <si>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</si>
  <si>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</si>
  <si>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</si>
  <si>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</si>
  <si>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</si>
  <si>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</si>
  <si>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</si>
  <si>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</si>
  <si>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</si>
  <si>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</si>
  <si>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</si>
  <si>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</si>
  <si>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</si>
  <si>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</si>
  <si>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</si>
  <si>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</si>
  <si>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</si>
  <si>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</si>
  <si>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</si>
  <si>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</si>
  <si>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</si>
  <si>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</si>
  <si>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</si>
  <si>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</si>
  <si>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</si>
  <si>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</si>
  <si>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</si>
  <si>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</si>
  <si>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</si>
  <si>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</si>
  <si>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</si>
  <si>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</si>
  <si>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</si>
  <si>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</si>
  <si>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</si>
  <si>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</si>
  <si>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</si>
  <si>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</si>
  <si>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</si>
  <si>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</si>
  <si>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</si>
  <si>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</si>
  <si>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</si>
  <si>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</si>
  <si>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</si>
  <si>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</si>
  <si>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</si>
  <si>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</si>
  <si>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</si>
  <si>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</si>
  <si>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</si>
  <si>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</si>
  <si>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</si>
  <si>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</si>
  <si>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</si>
  <si>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</si>
  <si>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</si>
  <si>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</si>
  <si>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</si>
  <si>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</si>
  <si>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</si>
  <si>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</si>
  <si>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</si>
  <si>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</si>
  <si>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</si>
  <si>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</si>
  <si>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</si>
  <si>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</si>
  <si>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</si>
  <si>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</si>
  <si>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</si>
  <si>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</si>
  <si>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</si>
  <si>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</si>
  <si>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</si>
  <si>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</si>
  <si>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</si>
  <si>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</si>
  <si>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</si>
  <si>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</si>
  <si>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</si>
  <si>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</si>
  <si>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</si>
  <si>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</si>
  <si>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</si>
  <si>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</si>
  <si>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</si>
  <si>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</si>
  <si>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</si>
  <si>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</si>
  <si>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</si>
  <si>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</si>
  <si>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</si>
  <si>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</si>
  <si>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</si>
  <si>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</si>
  <si>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</si>
  <si>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</si>
  <si>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</si>
  <si>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</si>
  <si>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</si>
  <si>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</si>
  <si>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</si>
  <si>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</si>
  <si>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</si>
  <si>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</si>
  <si>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</si>
  <si>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</si>
  <si>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</si>
  <si>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</si>
  <si>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</si>
  <si>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</si>
  <si>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</si>
  <si>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</si>
  <si>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</si>
  <si>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</si>
  <si>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</si>
  <si>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</si>
  <si>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</si>
  <si>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</si>
  <si>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</si>
  <si>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</si>
  <si>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</si>
  <si>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</si>
  <si>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</si>
  <si>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</si>
  <si>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</si>
  <si>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</si>
  <si>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</si>
  <si>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</si>
  <si>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</si>
  <si>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</si>
  <si>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</si>
  <si>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</si>
  <si>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</si>
  <si>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</si>
  <si>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</si>
  <si>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</si>
  <si>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</si>
  <si>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</si>
  <si>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</si>
  <si>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</si>
  <si>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</si>
  <si>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</si>
  <si>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</si>
  <si>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</si>
  <si>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</si>
  <si>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</si>
  <si>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</si>
  <si>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</si>
  <si>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</si>
  <si>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</si>
  <si>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</si>
  <si>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</si>
  <si>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</si>
  <si>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</si>
  <si>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</si>
  <si>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</si>
  <si>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</si>
  <si>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</si>
  <si>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</si>
  <si>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</si>
  <si>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</si>
  <si>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</si>
  <si>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</si>
  <si>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</si>
  <si>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</si>
  <si>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</si>
  <si>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</si>
  <si>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</si>
  <si>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</si>
  <si>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</si>
  <si>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</si>
  <si>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</si>
  <si>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</si>
  <si>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</si>
  <si>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</si>
  <si>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</si>
  <si>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</si>
  <si>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</si>
  <si>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</si>
  <si>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</si>
  <si>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</si>
  <si>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</si>
  <si>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</si>
  <si>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</si>
  <si>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</si>
  <si>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</si>
  <si>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</si>
  <si>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</si>
  <si>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</si>
  <si>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</si>
  <si>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</si>
  <si>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</si>
  <si>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</si>
  <si>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</si>
  <si>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</si>
  <si>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</si>
  <si>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</si>
  <si>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</si>
  <si>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</si>
  <si>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</si>
  <si>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</si>
  <si>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</si>
  <si>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</si>
  <si>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</si>
  <si>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</si>
  <si>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</si>
  <si>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</si>
  <si>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</si>
  <si>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</si>
  <si>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</si>
  <si>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</si>
  <si>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</si>
  <si>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</si>
  <si>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</si>
  <si>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</si>
  <si>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</si>
  <si>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</si>
  <si>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</si>
  <si>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</si>
  <si>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</si>
  <si>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</si>
  <si>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</si>
  <si>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</si>
  <si>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</si>
  <si>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</si>
  <si>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</si>
  <si>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</si>
  <si>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</si>
  <si>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</si>
  <si>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</si>
  <si>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</si>
  <si>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</si>
  <si>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</si>
  <si>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</si>
  <si>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</si>
  <si>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</si>
  <si>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</si>
  <si>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</si>
  <si>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</si>
  <si>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</si>
  <si>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</si>
  <si>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</si>
  <si>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</si>
  <si>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</si>
  <si>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</si>
  <si>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</si>
  <si>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</si>
  <si>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</si>
  <si>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</si>
  <si>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</si>
  <si>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</si>
  <si>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</si>
  <si>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</si>
  <si>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</si>
  <si>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</si>
  <si>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</si>
  <si>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</si>
  <si>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</si>
  <si>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</si>
  <si>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</si>
  <si>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</si>
  <si>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</si>
  <si>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</si>
  <si>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</si>
  <si>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</si>
  <si>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</si>
  <si>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</si>
  <si>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</si>
  <si>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</si>
  <si>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</si>
  <si>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</si>
  <si>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</si>
  <si>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</si>
  <si>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</si>
  <si>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</si>
  <si>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</si>
  <si>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</si>
  <si>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</si>
  <si>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</si>
  <si>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</si>
  <si>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</si>
  <si>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</si>
  <si>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</si>
  <si>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</si>
  <si>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</si>
  <si>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</si>
  <si>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</si>
  <si>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</si>
  <si>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</si>
  <si>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</si>
  <si>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</si>
  <si>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</si>
  <si>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</si>
  <si>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</si>
  <si>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</si>
  <si>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</si>
  <si>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</si>
  <si>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</si>
  <si>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</si>
  <si>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</si>
  <si>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</si>
  <si>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</si>
  <si>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</si>
  <si>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</si>
  <si>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</si>
  <si>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</si>
  <si>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</si>
  <si>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</si>
  <si>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</si>
  <si>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</si>
  <si>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</si>
  <si>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</si>
  <si>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</si>
  <si>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</si>
  <si>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</si>
  <si>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</si>
  <si>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</si>
  <si>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</si>
  <si>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</si>
  <si>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</si>
  <si>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</si>
  <si>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</si>
  <si>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</si>
  <si>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</si>
  <si>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</si>
  <si>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</si>
  <si>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</si>
  <si>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</si>
  <si>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</si>
  <si>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</si>
  <si>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</si>
  <si>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</si>
  <si>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</si>
  <si>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</si>
  <si>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</si>
  <si>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</si>
  <si>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</si>
  <si>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</si>
  <si>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</si>
  <si>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</si>
  <si>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</si>
  <si>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</si>
  <si>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</si>
  <si>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</si>
  <si>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</si>
  <si>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</si>
  <si>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</si>
  <si>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</si>
  <si>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</si>
  <si>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</si>
  <si>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</si>
  <si>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</si>
  <si>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</si>
  <si>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</si>
  <si>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</si>
  <si>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</si>
  <si>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</si>
  <si>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</si>
  <si>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</si>
  <si>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</si>
  <si>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</si>
  <si>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</si>
  <si>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</si>
  <si>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</si>
  <si>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</si>
  <si>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</si>
  <si>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</si>
  <si>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</si>
  <si>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</si>
  <si>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</si>
  <si>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</si>
  <si>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</si>
  <si>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</si>
  <si>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</si>
  <si>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</si>
  <si>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</si>
  <si>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</si>
  <si>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</si>
  <si>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</si>
  <si>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</si>
  <si>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</si>
  <si>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</si>
  <si>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</si>
  <si>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</si>
  <si>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</si>
  <si>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</si>
  <si>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</si>
  <si>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</si>
  <si>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</si>
  <si>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</si>
  <si>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</si>
  <si>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</si>
  <si>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</si>
  <si>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</si>
  <si>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</si>
  <si>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</si>
  <si>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</si>
  <si>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</si>
  <si>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</si>
  <si>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</si>
  <si>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</si>
  <si>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</si>
  <si>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</si>
  <si>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</si>
  <si>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</si>
  <si>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</si>
  <si>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</si>
  <si>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</si>
  <si>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</si>
  <si>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</si>
  <si>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</si>
  <si>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</si>
  <si>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</si>
  <si>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</si>
  <si>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</si>
  <si>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</si>
  <si>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</si>
  <si>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</si>
  <si>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</si>
  <si>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</si>
  <si>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</si>
  <si>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</si>
  <si>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</si>
  <si>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</si>
  <si>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</si>
  <si>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</si>
  <si>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</si>
  <si>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</si>
  <si>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</si>
  <si>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</si>
  <si>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</si>
  <si>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</si>
  <si>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</si>
  <si>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</si>
  <si>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</si>
  <si>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</si>
  <si>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</si>
  <si>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</si>
  <si>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</si>
  <si>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</si>
  <si>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</si>
  <si>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</si>
  <si>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</si>
  <si>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</si>
  <si>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</si>
  <si>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</si>
  <si>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</si>
  <si>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</si>
  <si>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</si>
  <si>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</si>
  <si>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</si>
  <si>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</si>
  <si>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</si>
  <si>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</si>
  <si>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</si>
  <si>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</si>
  <si>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</si>
  <si>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</si>
  <si>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</si>
  <si>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</si>
  <si>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</si>
  <si>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</si>
  <si>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</si>
  <si>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</si>
  <si>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</si>
  <si>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</si>
  <si>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</si>
  <si>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</si>
  <si>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</si>
  <si>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</si>
  <si>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</si>
  <si>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</si>
  <si>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</si>
  <si>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</si>
  <si>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</si>
  <si>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</si>
  <si>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</si>
  <si>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</si>
  <si>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</si>
  <si>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</si>
  <si>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</si>
  <si>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</si>
  <si>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</si>
  <si>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</si>
  <si>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</si>
  <si>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</si>
  <si>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</si>
  <si>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</si>
  <si>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</si>
  <si>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</si>
  <si>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</si>
  <si>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</si>
  <si>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</si>
  <si>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</si>
  <si>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</si>
  <si>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</si>
  <si>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</si>
  <si>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</si>
  <si>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</si>
  <si>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</si>
  <si>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</si>
  <si>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</si>
  <si>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</si>
  <si>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</si>
  <si>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</si>
  <si>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</si>
  <si>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</si>
  <si>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</si>
  <si>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</si>
  <si>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</si>
  <si>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</si>
  <si>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</si>
  <si>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</si>
  <si>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</si>
  <si>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</si>
  <si>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</si>
  <si>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</si>
  <si>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</si>
  <si>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</si>
  <si>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</si>
  <si>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</si>
  <si>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</si>
  <si>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</si>
  <si>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</si>
  <si>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</si>
  <si>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</si>
  <si>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</si>
  <si>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</si>
  <si>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</si>
  <si>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</si>
  <si>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</si>
  <si>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</si>
  <si>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</si>
  <si>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</si>
  <si>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</si>
  <si>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</si>
  <si>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</si>
  <si>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</si>
  <si>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</si>
  <si>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</si>
  <si>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</si>
  <si>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</si>
  <si>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</si>
  <si>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</si>
  <si>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</si>
  <si>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</si>
  <si>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</si>
  <si>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</si>
  <si>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</si>
  <si>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</si>
  <si>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</si>
  <si>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</si>
  <si>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</si>
  <si>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</si>
  <si>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</si>
  <si>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</si>
  <si>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</si>
  <si>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</si>
  <si>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</si>
  <si>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</si>
  <si>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</si>
  <si>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</si>
  <si>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</si>
  <si>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</si>
  <si>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</si>
  <si>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</si>
  <si>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</si>
  <si>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</si>
  <si>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</si>
  <si>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</si>
  <si>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</si>
  <si>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</si>
  <si>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</si>
  <si>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</si>
  <si>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</si>
  <si>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</si>
  <si>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</si>
  <si>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</si>
  <si>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</si>
  <si>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</si>
  <si>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</si>
  <si>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</si>
  <si>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</si>
  <si>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</si>
  <si>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</si>
  <si>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</si>
  <si>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</si>
  <si>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</si>
  <si>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</si>
  <si>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</si>
  <si>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</si>
  <si>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</si>
  <si>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</si>
  <si>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</si>
  <si>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</si>
  <si>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</si>
  <si>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</si>
  <si>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</si>
  <si>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</si>
  <si>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</si>
  <si>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</si>
  <si>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</si>
  <si>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</si>
  <si>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</si>
  <si>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</si>
  <si>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</si>
  <si>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</si>
  <si>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</si>
  <si>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</si>
  <si>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</si>
  <si>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</si>
  <si>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</si>
  <si>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</si>
  <si>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</si>
  <si>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</si>
  <si>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</si>
  <si>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</si>
  <si>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</si>
  <si>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</si>
  <si>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</si>
  <si>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</si>
  <si>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</si>
  <si>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</si>
  <si>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</si>
  <si>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</si>
  <si>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</si>
  <si>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</si>
  <si>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</si>
  <si>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</si>
  <si>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</si>
  <si>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</si>
  <si>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</si>
  <si>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</si>
  <si>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</si>
  <si>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</si>
  <si>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</si>
  <si>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</si>
  <si>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</si>
  <si>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</si>
  <si>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</si>
  <si>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</si>
  <si>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</si>
  <si>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</si>
  <si>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</si>
  <si>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</si>
  <si>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</si>
  <si>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</si>
  <si>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</si>
  <si>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</si>
  <si>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</si>
  <si>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</si>
  <si>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</si>
  <si>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</si>
  <si>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</si>
  <si>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</si>
  <si>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</si>
  <si>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</si>
  <si>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</si>
  <si>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</si>
  <si>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</si>
  <si>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</si>
  <si>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</si>
  <si>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</si>
  <si>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</si>
  <si>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</si>
  <si>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</si>
  <si>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</si>
  <si>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</si>
  <si>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</si>
  <si>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</si>
  <si>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</si>
  <si>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</si>
  <si>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</si>
  <si>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</si>
  <si>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</si>
  <si>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</si>
  <si>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</si>
  <si>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</si>
  <si>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</si>
  <si>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</si>
  <si>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</si>
  <si>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</si>
  <si>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</si>
  <si>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</si>
  <si>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</si>
  <si>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</si>
  <si>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</si>
  <si>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</si>
  <si>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</si>
  <si>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</si>
  <si>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</si>
  <si>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</si>
  <si>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</si>
  <si>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</si>
  <si>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</si>
  <si>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</si>
  <si>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</si>
  <si>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</si>
  <si>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</si>
  <si>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</si>
  <si>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</si>
  <si>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</si>
  <si>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</si>
  <si>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</si>
  <si>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</si>
  <si>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</si>
  <si>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</si>
  <si>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</si>
  <si>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</si>
  <si>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</si>
  <si>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</si>
  <si>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</si>
  <si>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</si>
  <si>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</si>
  <si>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</si>
  <si>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</si>
  <si>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</si>
  <si>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</si>
  <si>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</si>
  <si>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</si>
  <si>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</si>
  <si>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</si>
  <si>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</si>
  <si>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</si>
  <si>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</si>
  <si>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</si>
  <si>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</si>
  <si>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</si>
  <si>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</si>
  <si>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</si>
  <si>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</si>
  <si>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</si>
  <si>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</si>
  <si>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</si>
  <si>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</si>
  <si>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</si>
  <si>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</si>
  <si>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</si>
  <si>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</si>
  <si>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</si>
  <si>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</si>
  <si>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</si>
  <si>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</si>
  <si>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</si>
  <si>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</si>
  <si>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</si>
  <si>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</si>
  <si>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</si>
  <si>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</si>
  <si>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</si>
  <si>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</si>
  <si>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</si>
  <si>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</si>
  <si>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</si>
  <si>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</si>
  <si>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</si>
  <si>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</si>
  <si>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</si>
  <si>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</si>
  <si>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</si>
  <si>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</si>
  <si>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</si>
  <si>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</si>
  <si>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</si>
  <si>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</si>
  <si>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</si>
  <si>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</si>
  <si>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</si>
  <si>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</si>
  <si>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</si>
  <si>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</si>
  <si>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</si>
  <si>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</si>
  <si>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</si>
  <si>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</si>
  <si>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</si>
  <si>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</si>
  <si>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</si>
  <si>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</si>
  <si>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</si>
  <si>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</si>
  <si>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</si>
  <si>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</si>
  <si>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</si>
  <si>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</si>
  <si>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</si>
  <si>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</si>
  <si>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</si>
  <si>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</si>
  <si>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</si>
  <si>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</si>
  <si>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</si>
  <si>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</si>
  <si>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</si>
  <si>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</si>
  <si>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</si>
  <si>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</si>
  <si>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</si>
  <si>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</si>
  <si>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</si>
  <si>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</si>
  <si>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</si>
  <si>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</si>
  <si>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</si>
  <si>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</si>
  <si>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</si>
  <si>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</si>
  <si>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</si>
  <si>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</si>
  <si>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</si>
  <si>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</si>
  <si>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</si>
  <si>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</si>
  <si>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</si>
  <si>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</si>
  <si>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</si>
  <si>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</si>
  <si>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</si>
  <si>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</si>
  <si>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</si>
  <si>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</si>
  <si>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</si>
  <si>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</si>
  <si>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</si>
  <si>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</si>
  <si>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</si>
  <si>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</si>
  <si>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</si>
  <si>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</si>
  <si>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</si>
  <si>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</si>
  <si>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</si>
  <si>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</si>
  <si>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</si>
  <si>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</si>
  <si>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</si>
  <si>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</si>
  <si>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</si>
  <si>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</si>
  <si>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</si>
  <si>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</si>
  <si>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</si>
  <si>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</si>
  <si>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</si>
  <si>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</si>
  <si>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</si>
  <si>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</si>
  <si>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</si>
  <si>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</si>
  <si>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</si>
  <si>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</si>
  <si>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</si>
  <si>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</si>
  <si>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</si>
  <si>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</si>
  <si>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</si>
  <si>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</si>
  <si>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</si>
  <si>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</si>
  <si>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</si>
  <si>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</si>
  <si>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</si>
  <si>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</si>
  <si>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</si>
  <si>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</si>
  <si>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</si>
  <si>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</si>
  <si>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</si>
  <si>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</si>
  <si>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</si>
  <si>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</si>
  <si>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</si>
  <si>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</si>
  <si>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</si>
  <si>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</si>
  <si>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</si>
  <si>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</si>
  <si>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</si>
  <si>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</si>
  <si>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</si>
  <si>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</si>
  <si>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</si>
  <si>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</si>
  <si>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</si>
  <si>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</si>
  <si>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</si>
  <si>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</si>
  <si>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</si>
  <si>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</si>
  <si>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</si>
  <si>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</si>
  <si>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</si>
  <si>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</si>
  <si>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</si>
  <si>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</si>
  <si>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</si>
  <si>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</si>
  <si>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</si>
  <si>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</si>
  <si>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</si>
  <si>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</si>
  <si>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</si>
  <si>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</si>
  <si>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</si>
  <si>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</si>
  <si>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</si>
  <si>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</si>
  <si>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</si>
  <si>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</si>
  <si>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</si>
  <si>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</si>
  <si>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</si>
  <si>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</si>
  <si>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</si>
  <si>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</si>
  <si>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</si>
  <si>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</si>
  <si>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</si>
  <si>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</si>
  <si>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</si>
  <si>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</si>
  <si>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</si>
  <si>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</si>
  <si>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</si>
  <si>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</si>
  <si>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</si>
  <si>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</si>
  <si>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</si>
  <si>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</si>
  <si>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</si>
  <si>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</si>
  <si>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</si>
  <si>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</si>
  <si>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</si>
  <si>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</si>
  <si>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</si>
  <si>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</si>
  <si>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</si>
  <si>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</si>
  <si>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</si>
  <si>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</si>
  <si>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</si>
  <si>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</si>
  <si>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</si>
  <si>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</si>
  <si>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</si>
  <si>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</si>
  <si>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</si>
  <si>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</si>
  <si>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</si>
  <si>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</si>
  <si>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</si>
  <si>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</si>
  <si>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</si>
  <si>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</si>
  <si>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</si>
  <si>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</si>
  <si>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</si>
  <si>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</si>
  <si>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</si>
  <si>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</si>
  <si>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</si>
  <si>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</si>
  <si>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</si>
  <si>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</si>
  <si>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</si>
  <si>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</si>
  <si>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</si>
  <si>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</si>
  <si>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</si>
  <si>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</si>
  <si>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</si>
  <si>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</si>
  <si>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</si>
  <si>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</si>
  <si>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</si>
  <si>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</si>
  <si>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</si>
  <si>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</si>
  <si>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</si>
  <si>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</si>
  <si>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</si>
  <si>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</si>
  <si>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</si>
  <si>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</si>
  <si>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</si>
  <si>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</si>
  <si>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</si>
  <si>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</si>
  <si>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</si>
  <si>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</si>
  <si>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</si>
  <si>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</si>
  <si>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</si>
  <si>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</si>
  <si>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</si>
  <si>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</si>
  <si>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</si>
  <si>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</si>
  <si>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</si>
  <si>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</si>
  <si>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</si>
  <si>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</si>
  <si>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</si>
  <si>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</si>
  <si>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</si>
  <si>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</si>
  <si>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</si>
  <si>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</si>
  <si>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</si>
  <si>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</si>
  <si>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</si>
  <si>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</si>
  <si>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</si>
  <si>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</si>
  <si>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</si>
  <si>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</si>
  <si>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</si>
  <si>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</si>
  <si>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</si>
  <si>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</si>
  <si>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</si>
  <si>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</si>
  <si>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</si>
  <si>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</si>
  <si>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</si>
  <si>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</si>
  <si>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</si>
  <si>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</si>
  <si>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</si>
  <si>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</si>
  <si>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</si>
  <si>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</si>
  <si>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</si>
  <si>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</si>
  <si>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</si>
  <si>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</si>
  <si>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</si>
  <si>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</si>
  <si>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</si>
  <si>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</si>
  <si>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</si>
  <si>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</si>
  <si>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</si>
  <si>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</si>
  <si>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</si>
  <si>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</si>
  <si>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</si>
  <si>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</si>
  <si>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</si>
  <si>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</si>
  <si>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</si>
  <si>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</si>
  <si>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</si>
  <si>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</si>
  <si>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</si>
  <si>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</si>
  <si>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</si>
  <si>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</si>
  <si>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</si>
  <si>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</si>
  <si>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</si>
  <si>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</si>
  <si>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</si>
  <si>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</si>
  <si>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</si>
  <si>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</si>
  <si>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</si>
  <si>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</si>
  <si>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</si>
  <si>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</si>
  <si>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</si>
  <si>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</si>
  <si>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</si>
  <si>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</si>
  <si>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</si>
  <si>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</si>
  <si>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</si>
  <si>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</si>
  <si>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</si>
  <si>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</si>
  <si>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</si>
  <si>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</si>
  <si>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</si>
  <si>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</si>
  <si>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</si>
  <si>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</si>
  <si>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</si>
  <si>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</si>
  <si>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</si>
  <si>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</si>
  <si>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</si>
  <si>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</si>
  <si>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</si>
  <si>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</si>
  <si>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</si>
  <si>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</si>
  <si>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</si>
  <si>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</si>
  <si>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</si>
  <si>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</si>
  <si>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</si>
  <si>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</si>
  <si>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</si>
  <si>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</si>
  <si>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</si>
  <si>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</si>
  <si>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</si>
  <si>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</si>
  <si>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</si>
  <si>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</si>
  <si>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</si>
  <si>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</si>
  <si>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</si>
  <si>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</si>
  <si>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</si>
  <si>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</si>
  <si>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</si>
  <si>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</si>
  <si>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</si>
  <si>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</si>
  <si>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</si>
  <si>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</si>
  <si>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</si>
  <si>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</si>
  <si>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</si>
  <si>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</si>
  <si>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</si>
  <si>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</si>
  <si>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</si>
  <si>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</si>
  <si>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</si>
  <si>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</si>
  <si>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</si>
  <si>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</si>
  <si>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</si>
  <si>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</si>
  <si>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</si>
  <si>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</si>
  <si>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</si>
  <si>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</si>
  <si>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</si>
  <si>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</si>
  <si>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</si>
  <si>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</si>
  <si>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</si>
  <si>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</si>
  <si>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</si>
  <si>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</si>
  <si>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</si>
  <si>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</si>
  <si>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</si>
  <si>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</si>
  <si>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</si>
  <si>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</si>
  <si>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</si>
  <si>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</si>
  <si>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</si>
  <si>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</si>
  <si>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</si>
  <si>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</si>
  <si>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</si>
  <si>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</si>
  <si>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</si>
  <si>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</si>
  <si>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</si>
  <si>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</si>
  <si>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</si>
  <si>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</si>
  <si>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</si>
  <si>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</si>
  <si>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</si>
  <si>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</si>
  <si>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</si>
  <si>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</si>
  <si>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</si>
  <si>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</si>
  <si>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</si>
  <si>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</si>
  <si>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</si>
  <si>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</si>
  <si>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</si>
  <si>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</si>
  <si>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</si>
  <si>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</si>
  <si>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</si>
  <si>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</si>
  <si>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</si>
  <si>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</si>
  <si>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</si>
  <si>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</si>
  <si>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</si>
  <si>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</si>
  <si>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</si>
  <si>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</si>
  <si>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</si>
  <si>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</si>
  <si>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</si>
  <si>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</si>
  <si>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</si>
  <si>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</si>
  <si>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</si>
  <si>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</si>
  <si>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</si>
  <si>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</si>
  <si>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</si>
  <si>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</si>
  <si>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</si>
  <si>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</si>
  <si>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</si>
  <si>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</si>
  <si>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</si>
  <si>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</si>
  <si>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</si>
  <si>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</si>
  <si>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</si>
  <si>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</si>
  <si>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</si>
  <si>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</si>
  <si>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</si>
  <si>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</si>
  <si>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</si>
  <si>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</si>
  <si>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</si>
  <si>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</si>
  <si>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</si>
  <si>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</si>
  <si>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</si>
  <si>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</si>
  <si>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</si>
  <si>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</si>
  <si>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</si>
  <si>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</si>
  <si>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</si>
  <si>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</si>
  <si>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</si>
  <si>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</si>
  <si>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</si>
  <si>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</si>
  <si>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</si>
  <si>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</si>
  <si>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</si>
  <si>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</si>
  <si>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</si>
  <si>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</si>
  <si>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</si>
  <si>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</si>
  <si>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</si>
  <si>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</si>
  <si>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</si>
  <si>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</si>
  <si>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</si>
  <si>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</si>
  <si>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</si>
  <si>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</si>
  <si>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</si>
  <si>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</si>
  <si>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</si>
  <si>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</si>
  <si>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</si>
  <si>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</si>
  <si>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</si>
  <si>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</si>
  <si>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</si>
  <si>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</si>
  <si>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</si>
  <si>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</si>
  <si>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</si>
  <si>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</si>
  <si>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</si>
  <si>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</si>
  <si>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</si>
  <si>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</si>
  <si>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</si>
  <si>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</si>
  <si>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</si>
  <si>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</si>
  <si>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</si>
  <si>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</si>
  <si>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</si>
  <si>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</si>
  <si>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</si>
  <si>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</si>
  <si>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</si>
  <si>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</si>
  <si>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</si>
  <si>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</si>
  <si>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</si>
  <si>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</si>
  <si>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</si>
  <si>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</si>
  <si>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</si>
  <si>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</si>
  <si>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</si>
  <si>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</si>
  <si>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</si>
  <si>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</si>
  <si>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</si>
  <si>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</si>
  <si>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</si>
  <si>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</si>
  <si>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</si>
  <si>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</si>
  <si>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</si>
  <si>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</si>
  <si>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</si>
  <si>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</si>
  <si>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</si>
  <si>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</si>
  <si>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</si>
  <si>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</si>
  <si>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</si>
  <si>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</si>
  <si>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</si>
  <si>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</si>
  <si>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</si>
  <si>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</si>
  <si>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</si>
  <si>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</si>
  <si>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</si>
  <si>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</si>
  <si>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</si>
  <si>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</si>
  <si>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</si>
  <si>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</si>
  <si>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</si>
  <si>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</si>
  <si>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</si>
  <si>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</si>
  <si>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</si>
  <si>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</si>
  <si>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</si>
  <si>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</si>
  <si>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</si>
  <si>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</si>
  <si>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</si>
  <si>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</si>
  <si>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</si>
  <si>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</si>
  <si>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</si>
  <si>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</si>
  <si>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</si>
  <si>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</si>
  <si>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</si>
  <si>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</si>
  <si>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</si>
  <si>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</si>
  <si>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</si>
  <si>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</si>
  <si>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</si>
  <si>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</si>
  <si>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</si>
  <si>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</si>
  <si>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</si>
  <si>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</si>
  <si>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</si>
  <si>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</si>
  <si>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</si>
  <si>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</si>
  <si>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</si>
  <si>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</si>
  <si>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</si>
  <si>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</si>
  <si>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</si>
  <si>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</si>
  <si>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</si>
  <si>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</si>
  <si>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</si>
  <si>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</si>
  <si>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</si>
  <si>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</si>
  <si>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</si>
  <si>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</si>
  <si>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</si>
  <si>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</si>
  <si>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</si>
  <si>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</si>
  <si>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</si>
  <si>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</si>
  <si>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</si>
  <si>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</si>
  <si>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</si>
  <si>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</si>
  <si>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</si>
  <si>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</si>
  <si>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</si>
  <si>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</si>
  <si>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</si>
  <si>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</si>
  <si>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</si>
  <si>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</si>
  <si>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</si>
  <si>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</si>
  <si>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</si>
  <si>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</si>
  <si>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</si>
  <si>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</si>
  <si>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</si>
  <si>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</si>
  <si>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</si>
  <si>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</si>
  <si>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</si>
  <si>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</si>
  <si>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</si>
  <si>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</si>
  <si>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</si>
  <si>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</si>
  <si>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</si>
  <si>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</si>
  <si>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</si>
  <si>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</si>
  <si>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</si>
  <si>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</si>
  <si>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</si>
  <si>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</si>
  <si>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</si>
  <si>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</si>
  <si>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</si>
  <si>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</si>
  <si>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</si>
  <si>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</si>
  <si>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</si>
  <si>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</si>
  <si>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</si>
  <si>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</si>
  <si>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</si>
  <si>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</si>
  <si>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</si>
  <si>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</si>
  <si>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</si>
  <si>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</si>
  <si>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</si>
  <si>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</si>
  <si>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</si>
  <si>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</si>
  <si>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</si>
  <si>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</si>
  <si>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</si>
  <si>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</si>
  <si>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</si>
  <si>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</si>
  <si>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</si>
  <si>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</si>
  <si>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</si>
  <si>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</si>
  <si>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</si>
  <si>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</si>
  <si>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</si>
  <si>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</si>
  <si>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</si>
  <si>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</si>
  <si>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</si>
  <si>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</si>
  <si>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</si>
  <si>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</si>
  <si>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</si>
  <si>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</si>
  <si>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</si>
  <si>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</si>
  <si>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</si>
  <si>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</si>
  <si>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</si>
  <si>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</si>
  <si>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</si>
  <si>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</si>
  <si>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</si>
  <si>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</si>
  <si>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</si>
  <si>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</si>
  <si>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</si>
  <si>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</si>
  <si>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</si>
  <si>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</si>
  <si>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</si>
  <si>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</si>
  <si>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</si>
  <si>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</si>
  <si>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</si>
  <si>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</si>
  <si>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</si>
  <si>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</si>
  <si>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</si>
  <si>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</si>
  <si>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</si>
  <si>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</si>
  <si>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</si>
  <si>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</si>
  <si>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</si>
  <si>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</si>
  <si>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</si>
  <si>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</si>
  <si>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</si>
  <si>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</si>
  <si>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</si>
  <si>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</si>
  <si>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</si>
  <si>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</si>
  <si>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</si>
  <si>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</si>
  <si>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</si>
  <si>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</si>
  <si>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</si>
  <si>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</si>
  <si>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</si>
  <si>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</si>
  <si>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</si>
  <si>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</si>
  <si>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</si>
  <si>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</si>
  <si>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</si>
  <si>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</si>
  <si>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</si>
  <si>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</si>
  <si>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</si>
  <si>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</si>
  <si>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</si>
  <si>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</si>
  <si>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</si>
  <si>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</si>
  <si>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</si>
  <si>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</si>
  <si>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</si>
  <si>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</si>
  <si>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</si>
  <si>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</si>
  <si>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</si>
  <si>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</si>
  <si>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</si>
  <si>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</si>
  <si>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</si>
  <si>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</si>
  <si>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</si>
  <si>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</si>
  <si>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</si>
  <si>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</si>
  <si>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</si>
  <si>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</si>
  <si>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</si>
  <si>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</si>
  <si>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</si>
  <si>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</si>
  <si>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</si>
  <si>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</si>
  <si>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</si>
  <si>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</si>
  <si>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</si>
  <si>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</si>
  <si>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</si>
  <si>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</si>
  <si>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</si>
  <si>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</si>
  <si>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</si>
  <si>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</si>
  <si>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</si>
  <si>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</si>
  <si>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</si>
  <si>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</si>
  <si>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</si>
  <si>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</si>
  <si>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</si>
  <si>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</si>
  <si>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</si>
  <si>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</si>
  <si>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</si>
  <si>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</si>
  <si>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</si>
  <si>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</si>
  <si>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</si>
  <si>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</si>
  <si>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</si>
  <si>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</si>
  <si>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</si>
  <si>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</si>
  <si>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</si>
  <si>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</si>
  <si>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</si>
  <si>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</si>
  <si>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</si>
  <si>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</si>
  <si>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</si>
  <si>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</si>
  <si>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</si>
  <si>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</si>
  <si>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</si>
  <si>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</si>
  <si>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</si>
  <si>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</si>
  <si>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</si>
  <si>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</si>
  <si>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</si>
  <si>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</si>
  <si>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</si>
  <si>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</si>
  <si>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</si>
  <si>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</si>
  <si>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</si>
  <si>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</si>
  <si>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</si>
  <si>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</si>
  <si>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</si>
  <si>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</si>
  <si>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</si>
  <si>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</si>
  <si>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</si>
  <si>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</si>
  <si>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</si>
  <si>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</si>
  <si>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</si>
  <si>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</si>
  <si>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</si>
  <si>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</si>
  <si>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</si>
  <si>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</si>
  <si>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</si>
  <si>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</si>
  <si>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</si>
  <si>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</si>
  <si>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</si>
  <si>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</si>
  <si>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</si>
  <si>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</si>
  <si>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</si>
  <si>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</si>
  <si>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</si>
  <si>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</si>
  <si>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</si>
  <si>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</si>
  <si>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</si>
  <si>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</si>
  <si>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</si>
  <si>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</si>
  <si>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</si>
  <si>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</si>
  <si>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</si>
  <si>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</si>
  <si>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</si>
  <si>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</si>
  <si>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</si>
  <si>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</si>
  <si>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</si>
  <si>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</si>
  <si>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</si>
  <si>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</si>
  <si>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</si>
  <si>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</si>
  <si>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</si>
  <si>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</si>
  <si>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</si>
  <si>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</si>
  <si>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</si>
  <si>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</si>
  <si>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</si>
  <si>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</si>
  <si>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</si>
  <si>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</si>
  <si>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</si>
  <si>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</si>
  <si>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</si>
  <si>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</si>
  <si>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</si>
  <si>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</si>
  <si>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</si>
  <si>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</si>
  <si>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</si>
  <si>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</si>
  <si>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</si>
  <si>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</si>
  <si>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</si>
  <si>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</si>
  <si>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</si>
  <si>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</si>
  <si>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</si>
  <si>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</si>
  <si>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</si>
  <si>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</si>
  <si>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</si>
  <si>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</si>
  <si>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</si>
  <si>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</si>
  <si>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</si>
  <si>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</si>
  <si>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</si>
  <si>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</si>
  <si>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</si>
  <si>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</si>
  <si>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</si>
  <si>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</si>
  <si>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</si>
  <si>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</si>
  <si>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</si>
  <si>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</si>
  <si>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</si>
  <si>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</si>
  <si>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</si>
  <si>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</si>
  <si>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</si>
  <si>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</si>
  <si>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</si>
  <si>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</si>
  <si>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</si>
  <si>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</si>
  <si>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</si>
  <si>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</si>
  <si>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</si>
  <si>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</si>
  <si>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</si>
  <si>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</si>
  <si>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</si>
  <si>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</si>
  <si>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</si>
  <si>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</si>
  <si>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</si>
  <si>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</si>
  <si>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</si>
  <si>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</si>
  <si>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</si>
  <si>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</si>
  <si>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</si>
  <si>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</si>
  <si>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</si>
  <si>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</si>
  <si>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</si>
  <si>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</si>
  <si>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</si>
  <si>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</si>
  <si>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</si>
  <si>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</si>
  <si>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</si>
  <si>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</si>
  <si>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</si>
  <si>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</si>
  <si>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</si>
  <si>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</si>
  <si>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</si>
  <si>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</si>
  <si>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</si>
  <si>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</si>
  <si>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</si>
  <si>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</si>
  <si>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</si>
  <si>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</si>
  <si>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</si>
  <si>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</si>
  <si>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</si>
  <si>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</si>
  <si>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</si>
  <si>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</si>
  <si>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</si>
  <si>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</si>
  <si>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</si>
  <si>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</si>
  <si>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</si>
  <si>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</si>
  <si>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</si>
  <si>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</si>
  <si>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</si>
  <si>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</si>
  <si>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</si>
  <si>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</si>
  <si>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</si>
  <si>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</si>
  <si>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</si>
  <si>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</si>
  <si>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</si>
  <si>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</si>
  <si>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</si>
  <si>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</si>
  <si>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</si>
  <si>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</si>
  <si>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</si>
  <si>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</si>
  <si>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</si>
  <si>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</si>
  <si>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</si>
  <si>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</si>
  <si>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</si>
  <si>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</si>
  <si>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</si>
  <si>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</si>
  <si>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</si>
  <si>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</si>
  <si>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</si>
  <si>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</si>
  <si>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</si>
  <si>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</si>
  <si>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</si>
  <si>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</si>
  <si>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</si>
  <si>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</si>
  <si>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</si>
  <si>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</si>
  <si>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</si>
  <si>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</si>
  <si>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</si>
  <si>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</si>
  <si>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</si>
  <si>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</si>
  <si>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</si>
  <si>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</si>
  <si>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</si>
  <si>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</si>
  <si>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</si>
  <si>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</si>
  <si>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</si>
  <si>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</si>
  <si>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</si>
  <si>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</si>
  <si>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</si>
  <si>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</si>
  <si>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</si>
  <si>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</si>
  <si>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</si>
  <si>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</si>
  <si>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</si>
  <si>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</si>
  <si>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</si>
  <si>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</si>
  <si>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</si>
  <si>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</si>
  <si>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</si>
  <si>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</si>
  <si>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</si>
  <si>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</si>
  <si>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</si>
  <si>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</si>
  <si>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</si>
  <si>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</si>
  <si>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</si>
  <si>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</si>
  <si>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</si>
  <si>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</si>
  <si>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</si>
  <si>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</si>
  <si>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</si>
  <si>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</si>
  <si>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</si>
  <si>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</si>
  <si>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</si>
  <si>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</si>
  <si>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</si>
  <si>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</si>
  <si>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</si>
  <si>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</si>
  <si>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</si>
  <si>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</si>
  <si>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</si>
  <si>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</si>
  <si>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</si>
  <si>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</si>
  <si>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</si>
  <si>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</si>
  <si>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</si>
  <si>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</si>
  <si>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</si>
  <si>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</si>
  <si>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</si>
  <si>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</si>
  <si>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</si>
  <si>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</si>
  <si>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</si>
  <si>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</si>
  <si>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</si>
  <si>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</si>
  <si>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</si>
  <si>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</si>
  <si>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</si>
  <si>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</si>
  <si>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</si>
  <si>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</si>
  <si>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</si>
  <si>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</si>
  <si>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</si>
  <si>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</si>
  <si>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</si>
  <si>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</si>
  <si>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</si>
  <si>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</si>
  <si>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</si>
  <si>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</si>
  <si>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</si>
  <si>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</si>
  <si>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</si>
  <si>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</si>
  <si>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</si>
  <si>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</si>
  <si>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</si>
  <si>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</si>
  <si>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</si>
  <si>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</si>
  <si>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</si>
  <si>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</si>
  <si>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</si>
  <si>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</si>
  <si>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</si>
  <si>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</si>
  <si>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</si>
  <si>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</si>
  <si>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</si>
  <si>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</si>
  <si>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</si>
  <si>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</si>
  <si>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</si>
  <si>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</si>
  <si>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</si>
  <si>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</si>
  <si>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</si>
  <si>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</si>
  <si>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</si>
  <si>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</si>
  <si>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</si>
  <si>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</si>
  <si>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</si>
  <si>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</si>
  <si>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</si>
  <si>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</si>
  <si>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</si>
  <si>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</si>
  <si>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</si>
  <si>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</si>
  <si>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</si>
  <si>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</si>
  <si>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</si>
  <si>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</si>
  <si>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</si>
  <si>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</si>
  <si>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</si>
  <si>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</si>
  <si>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</si>
  <si>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</si>
  <si>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</si>
  <si>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</si>
  <si>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</si>
  <si>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</si>
  <si>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</si>
  <si>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</si>
  <si>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</si>
  <si>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</si>
  <si>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</si>
  <si>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</si>
  <si>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</si>
  <si>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</si>
  <si>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</si>
  <si>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</si>
  <si>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</si>
  <si>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</si>
  <si>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</si>
  <si>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</si>
  <si>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</si>
  <si>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</si>
  <si>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</si>
  <si>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</si>
  <si>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</si>
  <si>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</si>
  <si>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</si>
  <si>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</si>
  <si>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</si>
  <si>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</si>
  <si>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</si>
  <si>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</si>
  <si>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</si>
  <si>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</si>
  <si>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</si>
  <si>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</si>
  <si>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</si>
  <si>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</si>
  <si>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</si>
  <si>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</si>
  <si>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</si>
  <si>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</si>
  <si>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</si>
  <si>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</si>
  <si>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</si>
  <si>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</si>
  <si>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</si>
  <si>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</si>
  <si>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</si>
  <si>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</si>
  <si>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</si>
  <si>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</si>
  <si>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</si>
  <si>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</si>
  <si>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</si>
  <si>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</si>
  <si>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</si>
  <si>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</si>
  <si>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</si>
  <si>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</si>
  <si>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</si>
  <si>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</si>
  <si>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</si>
  <si>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</si>
  <si>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</si>
  <si>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</si>
  <si>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</si>
  <si>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</si>
  <si>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</si>
  <si>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</si>
  <si>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</si>
  <si>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</si>
  <si>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</si>
  <si>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</si>
  <si>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</si>
  <si>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</si>
  <si>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</si>
  <si>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</si>
  <si>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</si>
  <si>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</si>
  <si>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</si>
  <si>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</si>
  <si>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</si>
  <si>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</si>
  <si>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</si>
  <si>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</si>
  <si>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</si>
  <si>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</si>
  <si>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</si>
  <si>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</si>
  <si>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</si>
  <si>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</si>
  <si>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</si>
  <si>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</si>
  <si>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</si>
  <si>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</si>
  <si>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</si>
  <si>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</si>
  <si>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</si>
  <si>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</si>
  <si>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</si>
  <si>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</si>
  <si>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</si>
  <si>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</si>
  <si>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</si>
  <si>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</si>
  <si>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</si>
  <si>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</si>
  <si>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</si>
  <si>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</si>
  <si>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</si>
  <si>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</si>
  <si>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</si>
  <si>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</si>
  <si>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</si>
  <si>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</si>
  <si>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</si>
  <si>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</si>
  <si>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</si>
  <si>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</si>
  <si>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</si>
  <si>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</si>
  <si>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</si>
  <si>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</si>
  <si>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</si>
  <si>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</si>
  <si>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</si>
  <si>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</si>
  <si>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</si>
  <si>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</si>
  <si>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</si>
  <si>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</si>
  <si>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</si>
  <si>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</si>
  <si>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</si>
  <si>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</si>
  <si>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</si>
  <si>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</si>
  <si>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</si>
  <si>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</si>
  <si>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</si>
  <si>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</si>
  <si>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</si>
  <si>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</si>
  <si>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</si>
  <si>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</si>
  <si>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</si>
  <si>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</si>
  <si>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</si>
  <si>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</si>
  <si>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</si>
  <si>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</si>
  <si>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</si>
  <si>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</si>
  <si>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</si>
  <si>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</si>
  <si>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</si>
  <si>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</si>
  <si>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</si>
  <si>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</si>
  <si>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</si>
  <si>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</si>
  <si>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</si>
  <si>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</si>
  <si>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</si>
  <si>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</si>
  <si>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</si>
  <si>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</si>
  <si>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</si>
  <si>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</si>
  <si>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</si>
  <si>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</si>
  <si>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</si>
  <si>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</si>
  <si>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</si>
  <si>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</si>
  <si>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</si>
  <si>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</si>
  <si>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</si>
  <si>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</si>
  <si>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</si>
  <si>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</si>
  <si>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</si>
  <si>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</si>
  <si>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</si>
  <si>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</si>
  <si>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</si>
  <si>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</si>
  <si>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</si>
  <si>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</si>
  <si>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</si>
  <si>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</si>
  <si>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</si>
  <si>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</si>
  <si>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</si>
  <si>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</si>
  <si>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</si>
  <si>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</si>
  <si>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</si>
  <si>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</si>
  <si>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</si>
  <si>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</si>
  <si>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</si>
  <si>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</si>
  <si>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</si>
  <si>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</si>
  <si>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</si>
  <si>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</si>
  <si>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</si>
  <si>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</si>
  <si>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</si>
  <si>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</si>
  <si>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</si>
  <si>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</si>
  <si>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</si>
  <si>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</si>
  <si>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</si>
  <si>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</si>
  <si>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</si>
  <si>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</si>
  <si>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</si>
  <si>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</si>
  <si>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</si>
  <si>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</si>
  <si>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</si>
  <si>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</si>
  <si>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</si>
  <si>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</si>
  <si>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</si>
  <si>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</si>
  <si>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</si>
  <si>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</si>
  <si>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</si>
  <si>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</si>
  <si>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</si>
  <si>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</si>
  <si>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</si>
  <si>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</si>
  <si>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</si>
  <si>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</si>
  <si>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</si>
  <si>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</si>
  <si>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</si>
  <si>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</si>
  <si>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</si>
  <si>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</si>
  <si>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</si>
  <si>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</si>
  <si>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</si>
  <si>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</si>
  <si>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</si>
  <si>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</si>
  <si>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</si>
  <si>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</si>
  <si>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</si>
  <si>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</si>
  <si>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</si>
  <si>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</si>
  <si>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</si>
  <si>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</si>
  <si>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</si>
  <si>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</si>
  <si>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</si>
  <si>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</si>
  <si>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</si>
  <si>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</si>
  <si>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</si>
  <si>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</si>
  <si>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</si>
  <si>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</si>
  <si>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</si>
  <si>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</si>
  <si>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</si>
  <si>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</si>
  <si>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</si>
  <si>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</si>
  <si>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</si>
  <si>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</si>
  <si>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</si>
  <si>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</si>
  <si>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</si>
  <si>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</si>
  <si>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</si>
  <si>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</si>
  <si>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</si>
  <si>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</si>
  <si>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</si>
  <si>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</si>
  <si>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</si>
  <si>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</si>
  <si>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</si>
  <si>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</si>
  <si>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</si>
  <si>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</si>
  <si>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</si>
  <si>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</si>
  <si>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</si>
  <si>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</si>
  <si>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</si>
  <si>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</si>
  <si>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</si>
  <si>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</si>
  <si>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</si>
  <si>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</si>
  <si>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</si>
  <si>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</si>
  <si>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</si>
  <si>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</si>
  <si>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</si>
  <si>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</si>
  <si>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</si>
  <si>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</si>
  <si>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</si>
  <si>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</si>
  <si>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</si>
  <si>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</si>
  <si>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</si>
  <si>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</si>
  <si>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</si>
  <si>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</si>
  <si>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</si>
  <si>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</si>
  <si>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</si>
  <si>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</si>
  <si>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</si>
  <si>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</si>
  <si>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</si>
  <si>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</si>
  <si>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</si>
  <si>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</si>
  <si>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</si>
  <si>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</si>
  <si>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</si>
  <si>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</si>
  <si>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</si>
  <si>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</si>
  <si>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</si>
  <si>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</si>
  <si>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</si>
  <si>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</si>
  <si>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</si>
  <si>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</si>
  <si>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</si>
  <si>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</si>
  <si>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</si>
  <si>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</si>
  <si>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</si>
  <si>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</si>
  <si>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</si>
  <si>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</si>
  <si>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</si>
  <si>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</si>
  <si>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</si>
  <si>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</si>
  <si>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</si>
  <si>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</si>
  <si>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</si>
  <si>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</si>
  <si>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</si>
  <si>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</si>
  <si>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</si>
  <si>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</si>
  <si>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</si>
  <si>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</si>
  <si>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</si>
  <si>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</si>
  <si>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</si>
  <si>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</si>
  <si>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</si>
  <si>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</si>
  <si>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</si>
  <si>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</si>
  <si>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</si>
  <si>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</si>
  <si>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</si>
  <si>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</si>
  <si>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</si>
  <si>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</si>
  <si>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</si>
  <si>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</si>
  <si>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</si>
  <si>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</si>
  <si>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</si>
  <si>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</si>
  <si>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</si>
  <si>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</si>
  <si>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</si>
  <si>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</si>
  <si>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</si>
  <si>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</si>
  <si>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</si>
  <si>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</si>
  <si>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</si>
  <si>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</si>
  <si>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</si>
  <si>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</si>
  <si>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</si>
  <si>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</si>
  <si>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</si>
  <si>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</si>
  <si>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</si>
  <si>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</si>
  <si>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</si>
  <si>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</si>
  <si>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</si>
  <si>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</si>
  <si>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</si>
  <si>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</si>
  <si>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</si>
  <si>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</si>
  <si>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</si>
  <si>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</si>
  <si>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</si>
  <si>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</si>
  <si>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</si>
  <si>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</si>
  <si>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</si>
  <si>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</si>
  <si>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</si>
  <si>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</si>
  <si>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</si>
  <si>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</si>
  <si>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</si>
  <si>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</si>
  <si>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</si>
  <si>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</si>
  <si>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</si>
  <si>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</si>
  <si>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</si>
  <si>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</si>
  <si>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</si>
  <si>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</si>
  <si>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</si>
  <si>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</si>
  <si>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</si>
  <si>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</si>
  <si>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</si>
  <si>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</si>
  <si>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</si>
  <si>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</si>
  <si>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</si>
  <si>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</si>
  <si>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</si>
  <si>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</si>
  <si>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</si>
  <si>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</si>
  <si>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</si>
  <si>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</si>
  <si>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</si>
  <si>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</si>
  <si>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</si>
  <si>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</si>
  <si>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</si>
  <si>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</si>
  <si>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</si>
  <si>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</si>
  <si>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</si>
  <si>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</si>
  <si>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</si>
  <si>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</si>
  <si>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</si>
  <si>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</si>
  <si>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</si>
  <si>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</si>
  <si>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</si>
  <si>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</si>
  <si>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</si>
  <si>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</si>
  <si>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</si>
  <si>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</si>
  <si>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</si>
  <si>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</si>
  <si>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</si>
  <si>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</si>
  <si>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</si>
  <si>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</si>
  <si>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</si>
  <si>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</si>
  <si>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</si>
  <si>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</si>
  <si>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</si>
  <si>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</si>
  <si>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</si>
  <si>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</si>
  <si>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</si>
  <si>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</si>
  <si>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</si>
  <si>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</si>
  <si>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</si>
  <si>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</si>
  <si>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</si>
  <si>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</si>
  <si>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</si>
  <si>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</si>
  <si>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</si>
  <si>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</si>
  <si>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</si>
  <si>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</si>
  <si>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</si>
  <si>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</si>
  <si>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</si>
  <si>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</si>
  <si>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</si>
  <si>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</si>
  <si>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</si>
  <si>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</si>
  <si>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</si>
  <si>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</si>
  <si>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</si>
  <si>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</si>
  <si>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</si>
  <si>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</si>
  <si>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</si>
  <si>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</si>
  <si>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</si>
  <si>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</si>
  <si>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</si>
  <si>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</si>
  <si>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</si>
  <si>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</si>
  <si>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</si>
  <si>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</si>
  <si>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</si>
  <si>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</si>
  <si>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</si>
  <si>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</si>
  <si>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</si>
  <si>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</si>
  <si>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</si>
  <si>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</si>
  <si>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</si>
  <si>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</si>
  <si>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</si>
  <si>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</si>
  <si>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</si>
  <si>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</si>
  <si>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</si>
  <si>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</si>
  <si>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</si>
  <si>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</si>
  <si>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</si>
  <si>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</si>
  <si>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</si>
  <si>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</si>
  <si>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</si>
  <si>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</si>
  <si>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</si>
  <si>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</si>
  <si>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</si>
  <si>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</si>
  <si>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</si>
  <si>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</si>
  <si>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</si>
  <si>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</si>
  <si>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</si>
  <si>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</si>
  <si>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</si>
  <si>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</si>
  <si>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</si>
  <si>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</si>
  <si>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</si>
  <si>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</si>
  <si>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</si>
  <si>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</si>
  <si>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</si>
  <si>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</si>
  <si>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</si>
  <si>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</si>
  <si>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</si>
  <si>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</si>
  <si>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</si>
  <si>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</si>
  <si>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</si>
  <si>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</si>
  <si>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</si>
  <si>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</si>
  <si>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</si>
  <si>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</si>
  <si>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</si>
  <si>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</si>
  <si>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</si>
  <si>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</si>
  <si>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</si>
  <si>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</si>
  <si>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</si>
  <si>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</si>
  <si>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</si>
  <si>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</si>
  <si>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</si>
  <si>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</si>
  <si>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</si>
  <si>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</si>
  <si>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</si>
  <si>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</si>
  <si>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</si>
  <si>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</si>
  <si>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</si>
  <si>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</si>
  <si>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</si>
  <si>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</si>
  <si>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</si>
  <si>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</si>
  <si>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</si>
  <si>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</si>
  <si>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</si>
  <si>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</si>
  <si>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</si>
  <si>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</si>
  <si>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</si>
  <si>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</si>
  <si>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</si>
  <si>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</si>
  <si>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</si>
  <si>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</si>
  <si>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</si>
  <si>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</si>
  <si>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</si>
  <si>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</si>
  <si>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</si>
  <si>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</si>
  <si>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</si>
  <si>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</si>
  <si>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</si>
  <si>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</si>
  <si>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</si>
  <si>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</si>
  <si>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</si>
  <si>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</si>
  <si>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</si>
  <si>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</si>
  <si>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</si>
  <si>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</si>
  <si>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</si>
  <si>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</si>
  <si>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</si>
  <si>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</si>
  <si>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</si>
  <si>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</si>
  <si>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</si>
  <si>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</si>
  <si>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</si>
  <si>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</si>
  <si>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</si>
  <si>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</si>
  <si>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</si>
  <si>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</si>
  <si>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</si>
  <si>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</si>
  <si>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</si>
  <si>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</si>
  <si>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</si>
  <si>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</si>
  <si>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</si>
  <si>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</si>
  <si>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</si>
  <si>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</si>
  <si>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</si>
  <si>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</si>
  <si>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</si>
  <si>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</si>
  <si>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</si>
  <si>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</si>
  <si>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</si>
  <si>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</si>
  <si>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</si>
  <si>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</si>
  <si>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</si>
  <si>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</si>
  <si>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</si>
  <si>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</si>
  <si>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</si>
  <si>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</si>
  <si>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</si>
  <si>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</si>
  <si>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</si>
  <si>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</si>
  <si>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</si>
  <si>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</si>
  <si>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</si>
  <si>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</si>
  <si>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</si>
  <si>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</si>
  <si>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</si>
  <si>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</si>
  <si>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</si>
  <si>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</si>
  <si>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</si>
  <si>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</si>
  <si>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</si>
  <si>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</si>
  <si>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</si>
  <si>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</si>
  <si>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</si>
  <si>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</si>
  <si>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</si>
  <si>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</si>
  <si>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</si>
  <si>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</si>
  <si>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</si>
  <si>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</si>
  <si>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</si>
  <si>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</si>
  <si>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</si>
  <si>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</si>
  <si>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</si>
  <si>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</si>
  <si>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</si>
  <si>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</si>
  <si>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</si>
  <si>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</si>
  <si>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</si>
  <si>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</si>
  <si>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</si>
  <si>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</si>
  <si>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</si>
  <si>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</si>
  <si>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</si>
  <si>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</si>
  <si>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</si>
  <si>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</si>
  <si>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</si>
  <si>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</si>
  <si>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</si>
  <si>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</si>
  <si>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</si>
  <si>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</si>
  <si>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</si>
  <si>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</si>
  <si>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</si>
  <si>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</si>
  <si>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</si>
  <si>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</si>
  <si>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</si>
  <si>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</si>
  <si>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</si>
  <si>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</si>
  <si>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</si>
  <si>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</si>
  <si>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</si>
  <si>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</si>
  <si>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</si>
  <si>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</si>
  <si>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</si>
  <si>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</si>
  <si>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</si>
  <si>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</si>
  <si>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</si>
  <si>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</si>
  <si>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</si>
  <si>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</si>
  <si>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</si>
  <si>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</si>
  <si>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</si>
  <si>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</si>
  <si>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</si>
  <si>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</si>
  <si>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</si>
  <si>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</si>
  <si>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</si>
  <si>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</si>
  <si>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</si>
  <si>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</si>
  <si>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</si>
  <si>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</si>
  <si>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</si>
  <si>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</si>
  <si>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</si>
  <si>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</si>
  <si>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</si>
  <si>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</si>
  <si>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</si>
  <si>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</si>
  <si>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</si>
  <si>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</si>
  <si>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</si>
  <si>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</si>
  <si>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</si>
  <si>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</si>
  <si>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</si>
  <si>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</si>
  <si>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</si>
  <si>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</si>
  <si>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</si>
  <si>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</si>
  <si>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</si>
  <si>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</si>
  <si>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</si>
  <si>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</si>
  <si>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</si>
  <si>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</si>
  <si>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</si>
  <si>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</si>
  <si>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</si>
  <si>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</si>
  <si>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</si>
  <si>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</si>
  <si>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</si>
  <si>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</si>
  <si>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</si>
  <si>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</si>
  <si>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</si>
  <si>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</si>
  <si>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</si>
  <si>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</si>
  <si>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</si>
  <si>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</si>
  <si>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</si>
  <si>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</si>
  <si>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</si>
  <si>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</si>
  <si>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</si>
  <si>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</si>
  <si>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</si>
  <si>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</si>
  <si>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</si>
  <si>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</si>
  <si>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</si>
  <si>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</si>
  <si>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</si>
  <si>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</si>
  <si>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</si>
  <si>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</si>
  <si>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</si>
  <si>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</si>
  <si>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</si>
  <si>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</si>
  <si>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</si>
  <si>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</si>
  <si>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</si>
  <si>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</si>
  <si>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</si>
  <si>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</si>
  <si>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</si>
  <si>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</si>
  <si>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</si>
  <si>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</si>
  <si>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</si>
  <si>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</si>
  <si>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</si>
  <si>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</si>
  <si>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</si>
  <si>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</si>
  <si>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</si>
  <si>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</si>
  <si>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</si>
  <si>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</si>
  <si>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</si>
  <si>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</si>
  <si>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</si>
  <si>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</si>
  <si>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</si>
  <si>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</si>
  <si>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</si>
  <si>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</si>
  <si>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</si>
  <si>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</si>
  <si>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</si>
  <si>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</si>
  <si>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</si>
  <si>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</si>
  <si>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</si>
  <si>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</si>
  <si>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</si>
  <si>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</si>
  <si>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</si>
  <si>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</si>
  <si>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</si>
  <si>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</si>
  <si>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</si>
  <si>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</si>
  <si>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</si>
  <si>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</si>
  <si>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</si>
  <si>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</si>
  <si>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</si>
  <si>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</si>
  <si>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</si>
  <si>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</si>
  <si>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</si>
  <si>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</si>
  <si>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</si>
  <si>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</si>
  <si>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</si>
  <si>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</si>
  <si>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</si>
  <si>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</si>
  <si>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</si>
  <si>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</si>
  <si>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</si>
  <si>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</si>
  <si>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</si>
  <si>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</si>
  <si>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</si>
  <si>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</si>
  <si>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</si>
  <si>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</si>
  <si>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</si>
  <si>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</si>
  <si>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</si>
  <si>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</si>
  <si>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</si>
  <si>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</si>
  <si>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</si>
  <si>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</si>
  <si>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</si>
  <si>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</si>
  <si>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</si>
  <si>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</si>
  <si>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</si>
  <si>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</si>
  <si>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</si>
  <si>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</si>
  <si>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</si>
  <si>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</si>
  <si>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</si>
  <si>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</si>
  <si>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</si>
  <si>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</si>
  <si>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</si>
  <si>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</si>
  <si>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</si>
  <si>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</si>
  <si>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</si>
  <si>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</si>
  <si>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</si>
  <si>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</si>
  <si>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</si>
  <si>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</si>
  <si>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</si>
  <si>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</si>
  <si>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</si>
  <si>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</si>
  <si>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</si>
  <si>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</si>
  <si>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</si>
  <si>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</si>
  <si>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</si>
  <si>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</si>
  <si>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</si>
  <si>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</si>
  <si>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</si>
  <si>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</si>
  <si>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</si>
  <si>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</si>
  <si>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</si>
  <si>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</si>
  <si>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</si>
  <si>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</si>
  <si>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</si>
  <si>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</si>
  <si>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</si>
  <si>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</si>
  <si>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</si>
  <si>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</si>
  <si>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</si>
  <si>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</si>
  <si>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</si>
  <si>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</si>
  <si>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</si>
  <si>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</si>
  <si>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</si>
  <si>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</si>
  <si>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</si>
  <si>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</si>
  <si>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</si>
  <si>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</si>
  <si>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</si>
  <si>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</si>
  <si>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</si>
  <si>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</si>
  <si>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</si>
  <si>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</si>
  <si>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</si>
  <si>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</si>
  <si>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</si>
  <si>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</si>
  <si>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</si>
  <si>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</si>
  <si>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</si>
  <si>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</si>
  <si>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</si>
  <si>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</si>
  <si>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</si>
  <si>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</si>
  <si>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</si>
  <si>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</si>
  <si>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</si>
  <si>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</si>
  <si>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</si>
  <si>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</si>
  <si>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</si>
  <si>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</si>
  <si>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</si>
  <si>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</si>
  <si>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</si>
  <si>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</si>
  <si>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</si>
  <si>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</si>
  <si>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</si>
  <si>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</si>
  <si>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</si>
  <si>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</si>
  <si>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</si>
  <si>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</si>
  <si>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</si>
  <si>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</si>
  <si>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</si>
  <si>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</si>
  <si>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</si>
  <si>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</si>
  <si>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</si>
  <si>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</si>
  <si>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</si>
  <si>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</si>
  <si>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</si>
  <si>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</si>
  <si>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</si>
  <si>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</si>
  <si>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</si>
  <si>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</si>
  <si>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</si>
  <si>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</si>
  <si>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</si>
  <si>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</si>
  <si>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</si>
  <si>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</si>
  <si>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</si>
  <si>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</si>
  <si>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</si>
  <si>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</si>
  <si>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</si>
  <si>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</si>
  <si>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</si>
  <si>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</si>
  <si>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</si>
  <si>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</si>
  <si>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</si>
  <si>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</si>
  <si>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</si>
  <si>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</si>
  <si>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</si>
  <si>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</si>
  <si>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</si>
  <si>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</si>
  <si>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</si>
  <si>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</si>
  <si>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</si>
  <si>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</si>
  <si>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</si>
  <si>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</si>
  <si>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</si>
  <si>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</si>
  <si>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</si>
  <si>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</si>
  <si>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</si>
  <si>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</si>
  <si>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</si>
  <si>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</si>
  <si>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</si>
  <si>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</si>
  <si>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</si>
  <si>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</si>
  <si>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</si>
  <si>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</si>
  <si>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</si>
  <si>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</si>
  <si>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</si>
  <si>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</si>
  <si>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</si>
  <si>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</si>
  <si>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</si>
  <si>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</si>
  <si>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</si>
  <si>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</si>
  <si>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</si>
  <si>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</si>
  <si>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</si>
  <si>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</si>
  <si>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</si>
  <si>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</si>
  <si>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</si>
  <si>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</si>
  <si>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</si>
  <si>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</si>
  <si>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</si>
  <si>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</si>
  <si>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</si>
  <si>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</si>
  <si>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</si>
  <si>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</si>
  <si>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</si>
  <si>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</si>
  <si>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</si>
  <si>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</si>
  <si>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</si>
  <si>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</si>
  <si>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</si>
  <si>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</si>
  <si>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</si>
  <si>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</si>
  <si>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</si>
  <si>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</si>
  <si>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</si>
  <si>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</si>
  <si>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</si>
  <si>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</si>
  <si>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</si>
  <si>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</si>
  <si>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</si>
  <si>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</si>
  <si>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</si>
  <si>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</si>
  <si>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</si>
  <si>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</si>
  <si>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</si>
  <si>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</si>
  <si>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</si>
  <si>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</si>
  <si>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</si>
  <si>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</si>
  <si>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</si>
  <si>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</si>
  <si>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</si>
  <si>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</si>
  <si>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</si>
  <si>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</si>
  <si>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</si>
  <si>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</si>
  <si>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</si>
  <si>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</si>
  <si>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</si>
  <si>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</si>
  <si>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</si>
  <si>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</si>
  <si>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</si>
  <si>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</si>
  <si>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</si>
  <si>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</si>
  <si>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</si>
  <si>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</si>
  <si>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</si>
  <si>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</si>
  <si>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</si>
  <si>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</si>
  <si>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</si>
  <si>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</si>
  <si>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</si>
  <si>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</si>
  <si>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</si>
  <si>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</si>
  <si>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</si>
  <si>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</si>
  <si>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</si>
  <si>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</si>
  <si>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</si>
  <si>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</si>
  <si>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</si>
  <si>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</si>
  <si>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</si>
  <si>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</si>
  <si>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</si>
  <si>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</si>
  <si>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</si>
  <si>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</si>
  <si>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</si>
  <si>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</si>
  <si>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</si>
  <si>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</si>
  <si>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</si>
  <si>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</si>
  <si>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</si>
  <si>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</si>
  <si>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</si>
  <si>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</si>
  <si>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</si>
  <si>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</si>
  <si>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</si>
  <si>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</si>
  <si>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</si>
  <si>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</si>
  <si>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</si>
  <si>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</si>
  <si>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</si>
  <si>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</si>
  <si>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</si>
  <si>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</si>
  <si>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</si>
  <si>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</si>
  <si>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</si>
  <si>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</si>
  <si>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</si>
  <si>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</si>
  <si>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</si>
  <si>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</si>
  <si>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</si>
  <si>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</si>
  <si>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</si>
  <si>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</si>
  <si>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</si>
  <si>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</si>
  <si>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</si>
  <si>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</si>
  <si>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</si>
  <si>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</si>
  <si>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</si>
  <si>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</si>
  <si>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</si>
  <si>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</si>
  <si>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</si>
  <si>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</si>
  <si>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</si>
  <si>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</si>
  <si>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</si>
  <si>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</si>
  <si>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</si>
  <si>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</si>
  <si>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</si>
  <si>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</si>
  <si>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</si>
  <si>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</si>
  <si>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</si>
  <si>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</si>
  <si>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</si>
  <si>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</si>
  <si>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</si>
  <si>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</si>
  <si>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</si>
  <si>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</si>
  <si>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</si>
  <si>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</si>
  <si>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</si>
  <si>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</si>
  <si>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</si>
  <si>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</si>
  <si>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</si>
  <si>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</si>
  <si>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</si>
  <si>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</si>
  <si>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</si>
  <si>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</si>
  <si>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</si>
  <si>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</si>
  <si>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</si>
  <si>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</si>
  <si>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</si>
  <si>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</si>
  <si>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</si>
  <si>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</si>
  <si>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</si>
  <si>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</si>
  <si>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</si>
  <si>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</si>
  <si>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</si>
  <si>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</si>
  <si>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</si>
  <si>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</si>
  <si>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</si>
  <si>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</si>
  <si>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</si>
  <si>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</si>
  <si>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</si>
  <si>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</si>
  <si>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</si>
  <si>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</si>
  <si>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</si>
  <si>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</si>
  <si>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</si>
  <si>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</si>
  <si>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</si>
  <si>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</si>
  <si>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</si>
  <si>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</si>
  <si>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</si>
  <si>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</si>
  <si>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</si>
  <si>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</si>
  <si>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</si>
  <si>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</si>
  <si>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</si>
  <si>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</si>
  <si>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</si>
  <si>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</si>
  <si>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</si>
  <si>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</si>
  <si>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</si>
  <si>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</si>
  <si>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</si>
  <si>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</si>
  <si>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</si>
  <si>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</si>
  <si>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</si>
  <si>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</si>
  <si>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</si>
  <si>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</si>
  <si>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</si>
  <si>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</si>
  <si>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</si>
  <si>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</si>
  <si>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</si>
  <si>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</si>
  <si>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</si>
  <si>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</si>
  <si>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</si>
  <si>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</si>
  <si>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</si>
  <si>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</si>
  <si>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</si>
  <si>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</si>
  <si>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</si>
  <si>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</si>
  <si>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</si>
  <si>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</si>
  <si>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</si>
  <si>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</si>
  <si>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</si>
  <si>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</si>
  <si>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</si>
  <si>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</si>
  <si>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</si>
  <si>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</si>
  <si>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</si>
  <si>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</si>
  <si>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</si>
  <si>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</si>
  <si>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</si>
  <si>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</si>
  <si>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</si>
  <si>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</si>
  <si>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</si>
  <si>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</si>
  <si>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</si>
  <si>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</si>
  <si>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</si>
  <si>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</si>
  <si>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</si>
  <si>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</si>
  <si>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</si>
  <si>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</si>
  <si>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</si>
  <si>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</si>
  <si>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</si>
  <si>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</si>
  <si>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</si>
  <si>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</si>
  <si>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</si>
  <si>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</si>
  <si>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</si>
  <si>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</si>
  <si>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</si>
  <si>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</si>
  <si>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</si>
  <si>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</si>
  <si>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</si>
  <si>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</si>
  <si>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</si>
  <si>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</si>
  <si>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</si>
  <si>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</si>
  <si>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</si>
  <si>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</si>
  <si>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</si>
  <si>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</si>
  <si>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</si>
  <si>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</si>
  <si>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</si>
  <si>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</si>
  <si>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</si>
  <si>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</si>
  <si>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</si>
  <si>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</si>
  <si>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</si>
  <si>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</si>
  <si>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</si>
  <si>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</si>
  <si>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</si>
  <si>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</si>
  <si>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</si>
  <si>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</si>
  <si>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</si>
  <si>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</si>
  <si>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</si>
  <si>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</si>
  <si>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</si>
  <si>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</si>
  <si>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</si>
  <si>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</si>
  <si>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</si>
  <si>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</si>
  <si>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</si>
  <si>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</si>
  <si>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</si>
  <si>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</si>
  <si>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</si>
  <si>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</si>
  <si>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</si>
  <si>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</si>
  <si>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</si>
  <si>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</si>
  <si>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</si>
  <si>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</si>
  <si>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</si>
  <si>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</si>
  <si>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</si>
  <si>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</si>
  <si>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</si>
  <si>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</si>
  <si>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</si>
  <si>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</si>
  <si>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</si>
  <si>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</si>
  <si>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</si>
  <si>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</si>
  <si>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</si>
  <si>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</si>
  <si>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</si>
  <si>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</si>
  <si>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</si>
  <si>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</si>
  <si>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</si>
  <si>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</si>
  <si>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</si>
  <si>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</si>
  <si>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</si>
  <si>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</si>
  <si>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</si>
  <si>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</si>
  <si>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</si>
  <si>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</si>
  <si>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</si>
  <si>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</si>
  <si>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</si>
  <si>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</si>
  <si>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</si>
  <si>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</si>
  <si>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</si>
  <si>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</si>
  <si>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</si>
  <si>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</si>
  <si>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</si>
  <si>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</si>
  <si>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</si>
  <si>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</si>
  <si>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</si>
  <si>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</si>
  <si>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</si>
  <si>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</si>
  <si>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</si>
  <si>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</si>
  <si>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</si>
  <si>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</si>
  <si>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</si>
  <si>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</si>
  <si>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</si>
  <si>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</si>
  <si>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</si>
  <si>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</si>
  <si>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</si>
  <si>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</si>
  <si>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</si>
  <si>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</si>
  <si>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</si>
  <si>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</si>
  <si>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</si>
  <si>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</si>
  <si>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</si>
  <si>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</si>
  <si>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</si>
  <si>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</si>
  <si>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</si>
  <si>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</si>
  <si>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</si>
  <si>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</si>
  <si>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</si>
  <si>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</si>
  <si>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</si>
  <si>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</si>
  <si>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</si>
  <si>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</si>
  <si>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</si>
  <si>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</si>
  <si>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</si>
  <si>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</si>
  <si>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</si>
  <si>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</si>
  <si>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</si>
  <si>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</si>
  <si>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</si>
  <si>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</si>
  <si>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</si>
  <si>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</si>
  <si>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</si>
  <si>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</si>
  <si>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</si>
  <si>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</si>
  <si>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</si>
  <si>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</si>
  <si>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</si>
  <si>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</si>
  <si>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</si>
  <si>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</si>
  <si>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</si>
  <si>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</si>
  <si>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</si>
  <si>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</si>
  <si>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</si>
  <si>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</si>
  <si>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</si>
  <si>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</si>
  <si>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</si>
  <si>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</si>
  <si>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</si>
  <si>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</si>
  <si>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</si>
  <si>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</si>
  <si>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</si>
  <si>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</si>
  <si>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</si>
  <si>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</si>
  <si>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</si>
  <si>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</si>
  <si>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</si>
  <si>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</si>
  <si>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</si>
  <si>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</si>
  <si>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</si>
  <si>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</si>
  <si>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</si>
  <si>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</si>
  <si>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</si>
  <si>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</si>
  <si>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</si>
  <si>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</si>
  <si>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</si>
  <si>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</si>
  <si>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</si>
  <si>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</si>
  <si>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</si>
  <si>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</si>
  <si>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</si>
  <si>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</si>
  <si>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</si>
  <si>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</si>
  <si>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</si>
  <si>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</si>
  <si>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</si>
  <si>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</si>
  <si>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</si>
  <si>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</si>
  <si>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</si>
  <si>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</si>
  <si>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</si>
  <si>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</si>
  <si>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</si>
  <si>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</si>
  <si>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</si>
  <si>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</si>
  <si>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</si>
  <si>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</si>
  <si>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</si>
  <si>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</si>
  <si>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</si>
  <si>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</si>
  <si>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</si>
  <si>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</si>
  <si>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</si>
  <si>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</si>
  <si>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</si>
  <si>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</si>
  <si>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</si>
  <si>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</si>
  <si>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</si>
  <si>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</si>
  <si>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</si>
  <si>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</si>
  <si>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</si>
  <si>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</si>
  <si>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</si>
  <si>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</si>
  <si>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</si>
  <si>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</si>
  <si>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</si>
  <si>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</si>
  <si>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</si>
  <si>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</si>
  <si>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</si>
  <si>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</si>
  <si>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</si>
  <si>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</si>
  <si>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</si>
  <si>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</si>
  <si>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</si>
  <si>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</si>
  <si>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</si>
  <si>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</si>
  <si>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</si>
  <si>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</si>
  <si>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</si>
  <si>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</si>
  <si>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</si>
  <si>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</si>
  <si>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</si>
  <si>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</si>
  <si>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</si>
  <si>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</si>
  <si>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</si>
  <si>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</si>
  <si>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</si>
  <si>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</si>
  <si>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</si>
  <si>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</si>
  <si>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</si>
  <si>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</si>
  <si>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</si>
  <si>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</si>
  <si>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</si>
  <si>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</si>
  <si>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</si>
  <si>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</si>
  <si>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</si>
  <si>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</si>
  <si>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</si>
  <si>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</si>
  <si>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</si>
  <si>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</si>
  <si>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</si>
  <si>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</si>
  <si>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</si>
  <si>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</si>
  <si>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</si>
  <si>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</si>
  <si>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</si>
  <si>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</si>
  <si>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</si>
  <si>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</si>
  <si>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</si>
  <si>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</si>
  <si>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</si>
  <si>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</si>
  <si>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</si>
  <si>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</si>
  <si>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</si>
  <si>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</si>
  <si>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</si>
  <si>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</si>
  <si>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</si>
  <si>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</si>
  <si>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</si>
  <si>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</si>
  <si>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</si>
  <si>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</si>
  <si>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</si>
  <si>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</si>
  <si>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</si>
  <si>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</si>
  <si>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</si>
  <si>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</si>
  <si>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</si>
  <si>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</si>
  <si>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</si>
  <si>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</si>
  <si>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</si>
  <si>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</si>
  <si>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</si>
  <si>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</si>
  <si>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</si>
  <si>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</si>
  <si>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</si>
  <si>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</si>
  <si>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</si>
  <si>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</si>
  <si>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</si>
  <si>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</si>
  <si>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</si>
  <si>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</si>
  <si>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</si>
  <si>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</si>
  <si>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</si>
  <si>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</si>
  <si>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</si>
  <si>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</si>
  <si>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</si>
  <si>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</si>
  <si>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</si>
  <si>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</si>
  <si>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</si>
  <si>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</si>
  <si>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</si>
  <si>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</si>
  <si>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</si>
  <si>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</si>
  <si>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</si>
  <si>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</si>
  <si>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</si>
  <si>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</si>
  <si>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</si>
  <si>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</si>
  <si>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</si>
  <si>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</si>
  <si>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</si>
  <si>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</si>
  <si>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</si>
  <si>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</si>
  <si>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</si>
  <si>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</si>
  <si>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</si>
  <si>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</si>
  <si>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</si>
  <si>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</si>
  <si>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</si>
  <si>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</si>
  <si>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</si>
  <si>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</si>
  <si>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</si>
  <si>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</si>
  <si>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</si>
  <si>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</si>
  <si>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</si>
  <si>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</si>
  <si>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</si>
  <si>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</si>
  <si>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</si>
  <si>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</si>
  <si>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</si>
  <si>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</si>
  <si>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</si>
  <si>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</si>
  <si>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</si>
  <si>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</si>
  <si>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</si>
  <si>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</si>
  <si>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</si>
  <si>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</si>
  <si>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</si>
  <si>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</si>
  <si>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</si>
  <si>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</si>
  <si>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</si>
  <si>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</si>
  <si>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</si>
  <si>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</si>
  <si>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</si>
  <si>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</si>
  <si>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</si>
  <si>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</si>
  <si>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</si>
  <si>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</si>
  <si>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</si>
  <si>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</si>
  <si>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</si>
  <si>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</si>
  <si>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</si>
  <si>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</si>
  <si>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</si>
  <si>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</si>
  <si>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</si>
  <si>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</si>
  <si>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</si>
  <si>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</si>
  <si>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</si>
  <si>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</si>
  <si>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</si>
  <si>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</si>
  <si>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</si>
  <si>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</si>
  <si>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</si>
  <si>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</si>
  <si>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</si>
  <si>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</si>
  <si>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</si>
  <si>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</si>
  <si>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</si>
  <si>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</si>
  <si>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</si>
  <si>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</si>
  <si>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</si>
  <si>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</si>
  <si>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</si>
  <si>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</si>
  <si>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</si>
  <si>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</si>
  <si>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</si>
  <si>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</si>
  <si>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</si>
  <si>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</si>
  <si>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</si>
  <si>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</si>
  <si>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</si>
  <si>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</si>
  <si>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</si>
  <si>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</si>
  <si>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</si>
  <si>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</si>
  <si>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</si>
  <si>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</si>
  <si>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</si>
  <si>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</si>
  <si>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</si>
  <si>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</si>
  <si>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</si>
  <si>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</si>
  <si>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</si>
  <si>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</si>
  <si>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</si>
  <si>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</si>
  <si>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</si>
  <si>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</si>
  <si>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</si>
  <si>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</si>
  <si>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</si>
  <si>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</si>
  <si>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</si>
  <si>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</si>
  <si>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</si>
  <si>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</si>
  <si>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</si>
  <si>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</si>
  <si>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</si>
  <si>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</si>
  <si>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</si>
  <si>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</si>
  <si>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</si>
  <si>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</si>
  <si>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</si>
  <si>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</si>
  <si>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</si>
  <si>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</si>
  <si>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</si>
  <si>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</si>
  <si>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</si>
  <si>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</si>
  <si>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</si>
  <si>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</si>
  <si>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</si>
  <si>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</si>
  <si>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</si>
  <si>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</si>
  <si>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</si>
  <si>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</si>
  <si>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</si>
  <si>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</si>
  <si>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</si>
  <si>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</si>
  <si>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</si>
  <si>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</si>
  <si>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</si>
  <si>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</si>
  <si>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</si>
  <si>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</si>
  <si>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</si>
  <si>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</si>
  <si>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</si>
  <si>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</si>
  <si>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</si>
  <si>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</si>
  <si>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</si>
  <si>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</si>
  <si>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</si>
  <si>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</si>
  <si>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</si>
  <si>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</si>
  <si>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</si>
  <si>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</si>
  <si>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</si>
  <si>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</si>
  <si>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</si>
  <si>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</si>
  <si>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</si>
  <si>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</si>
  <si>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</si>
  <si>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</si>
  <si>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</si>
  <si>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</si>
  <si>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</si>
  <si>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</si>
  <si>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</si>
  <si>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</si>
  <si>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</si>
  <si>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</si>
  <si>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</si>
  <si>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</si>
  <si>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</si>
  <si>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</si>
  <si>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</si>
  <si>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</si>
  <si>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</si>
  <si>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</si>
  <si>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</si>
  <si>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</si>
  <si>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</si>
  <si>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</si>
  <si>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</si>
  <si>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</si>
  <si>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</si>
  <si>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</si>
  <si>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</si>
  <si>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</si>
  <si>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</si>
  <si>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</si>
  <si>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</si>
  <si>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</si>
  <si>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</si>
  <si>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</si>
  <si>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</si>
  <si>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</si>
  <si>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</si>
  <si>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</si>
  <si>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</si>
  <si>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</si>
  <si>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</si>
  <si>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</si>
  <si>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</si>
  <si>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</si>
  <si>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</si>
  <si>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</si>
  <si>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</si>
  <si>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</si>
  <si>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</si>
  <si>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</si>
  <si>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</si>
  <si>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</si>
  <si>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</si>
  <si>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</si>
  <si>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</si>
  <si>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</si>
  <si>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</si>
  <si>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</si>
  <si>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</si>
  <si>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</si>
  <si>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</si>
  <si>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</si>
  <si>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</si>
  <si>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</si>
  <si>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</si>
  <si>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</si>
  <si>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</si>
  <si>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</si>
  <si>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</si>
  <si>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</si>
  <si>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</si>
  <si>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</si>
  <si>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</si>
  <si>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</si>
  <si>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</si>
  <si>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</si>
  <si>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</si>
  <si>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</si>
  <si>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</si>
  <si>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</si>
  <si>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</si>
  <si>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</si>
  <si>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</si>
  <si>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</si>
  <si>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</si>
  <si>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</si>
  <si>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</si>
  <si>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</si>
  <si>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</si>
  <si>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</si>
  <si>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</si>
  <si>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</si>
  <si>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</si>
  <si>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</si>
  <si>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</si>
  <si>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</si>
  <si>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</si>
  <si>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</si>
  <si>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</si>
  <si>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</si>
  <si>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</si>
  <si>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</si>
  <si>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</si>
  <si>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</si>
  <si>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</si>
  <si>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</si>
  <si>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</si>
  <si>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</si>
  <si>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</si>
  <si>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</si>
  <si>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</si>
  <si>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</si>
  <si>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</si>
  <si>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</si>
  <si>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</si>
  <si>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</si>
  <si>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</si>
  <si>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</si>
  <si>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</si>
  <si>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</si>
  <si>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</si>
  <si>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</si>
  <si>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</si>
  <si>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</si>
  <si>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</si>
  <si>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</si>
  <si>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</si>
  <si>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</si>
  <si>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</si>
  <si>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</si>
  <si>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</si>
  <si>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</si>
  <si>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</si>
  <si>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</si>
  <si>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</si>
  <si>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</si>
  <si>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</si>
  <si>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</si>
  <si>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</si>
  <si>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</si>
  <si>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</si>
  <si>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</si>
  <si>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</si>
  <si>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</si>
  <si>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</si>
  <si>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</si>
  <si>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</si>
  <si>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</si>
  <si>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</si>
  <si>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</si>
  <si>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</si>
  <si>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</si>
  <si>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</si>
  <si>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</si>
  <si>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</si>
  <si>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</si>
  <si>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</si>
  <si>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</si>
  <si>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</si>
  <si>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</si>
  <si>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</si>
  <si>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</si>
  <si>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</si>
  <si>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</si>
  <si>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</si>
  <si>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</si>
  <si>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</si>
  <si>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</si>
  <si>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</si>
  <si>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</si>
  <si>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</si>
  <si>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</si>
  <si>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</si>
  <si>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</si>
  <si>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</si>
  <si>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</si>
  <si>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</si>
  <si>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</si>
  <si>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</si>
  <si>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</si>
  <si>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</si>
  <si>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</si>
  <si>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</si>
  <si>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</si>
  <si>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</si>
  <si>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</si>
  <si>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</si>
  <si>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</si>
  <si>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</si>
  <si>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</si>
  <si>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</si>
  <si>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</si>
  <si>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</si>
  <si>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</si>
  <si>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</si>
  <si>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</si>
  <si>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</si>
  <si>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</si>
  <si>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</si>
  <si>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</si>
  <si>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</si>
  <si>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</si>
  <si>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</si>
  <si>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</si>
  <si>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</si>
  <si>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</si>
  <si>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</si>
  <si>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</si>
  <si>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</si>
  <si>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</si>
  <si>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</si>
  <si>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</si>
  <si>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</si>
  <si>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</si>
  <si>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</si>
  <si>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</si>
  <si>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</si>
  <si>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</si>
  <si>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</si>
  <si>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</si>
  <si>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</si>
  <si>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</si>
  <si>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</si>
  <si>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</si>
  <si>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</si>
  <si>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</si>
  <si>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</si>
  <si>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</si>
  <si>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</si>
  <si>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</si>
  <si>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</si>
  <si>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</si>
  <si>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</si>
  <si>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</si>
  <si>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</si>
  <si>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</si>
  <si>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</si>
  <si>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</si>
  <si>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</si>
  <si>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</si>
  <si>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</si>
  <si>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</si>
  <si>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</si>
  <si>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</si>
  <si>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</si>
  <si>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</si>
  <si>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</si>
  <si>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</si>
  <si>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</si>
  <si>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</si>
  <si>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</si>
  <si>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</si>
  <si>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</si>
  <si>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</si>
  <si>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</si>
  <si>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</si>
  <si>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</si>
  <si>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</si>
  <si>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</si>
  <si>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</si>
  <si>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</si>
  <si>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</si>
  <si>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</si>
  <si>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</si>
  <si>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</si>
  <si>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</si>
  <si>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</si>
  <si>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</si>
  <si>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</si>
  <si>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</si>
  <si>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</si>
  <si>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</si>
  <si>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</si>
  <si>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</si>
  <si>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</si>
  <si>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</si>
  <si>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</si>
  <si>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</si>
  <si>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</si>
  <si>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</si>
  <si>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</si>
  <si>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</si>
  <si>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</si>
  <si>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</si>
  <si>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</si>
  <si>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</si>
  <si>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</si>
  <si>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</si>
  <si>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</si>
  <si>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</si>
  <si>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</si>
  <si>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</si>
  <si>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</si>
  <si>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</si>
  <si>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</si>
  <si>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</si>
  <si>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</si>
  <si>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</si>
  <si>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</si>
  <si>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</si>
  <si>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</si>
  <si>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</si>
  <si>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</si>
  <si>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</si>
  <si>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</si>
  <si>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</si>
  <si>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</si>
  <si>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</si>
  <si>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</si>
  <si>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</si>
  <si>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</si>
  <si>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</si>
  <si>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</si>
  <si>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</si>
  <si>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</si>
  <si>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</si>
  <si>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</si>
  <si>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</si>
  <si>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</si>
  <si>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</si>
  <si>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</si>
  <si>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</si>
  <si>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</si>
  <si>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</si>
  <si>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</si>
  <si>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</si>
  <si>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</si>
  <si>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</si>
  <si>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</si>
  <si>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</si>
  <si>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</si>
  <si>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</si>
  <si>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</si>
  <si>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</si>
  <si>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</si>
  <si>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</si>
  <si>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</si>
  <si>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</si>
  <si>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</si>
  <si>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</si>
  <si>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</si>
  <si>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</si>
  <si>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</si>
  <si>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</si>
  <si>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</si>
  <si>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</si>
  <si>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</si>
  <si>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</si>
  <si>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</si>
  <si>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</si>
  <si>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</si>
  <si>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</si>
  <si>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</si>
  <si>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</si>
  <si>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</si>
  <si>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</si>
  <si>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</si>
  <si>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</si>
  <si>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</si>
  <si>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</si>
  <si>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</si>
  <si>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</si>
  <si>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</si>
  <si>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</si>
  <si>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</si>
  <si>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</si>
  <si>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</si>
  <si>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</si>
  <si>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</si>
  <si>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</si>
  <si>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</si>
  <si>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</si>
  <si>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</si>
  <si>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</si>
  <si>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</si>
  <si>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</si>
  <si>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</si>
  <si>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</si>
  <si>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</si>
  <si>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</si>
  <si>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</si>
  <si>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</si>
  <si>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</si>
  <si>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</si>
  <si>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</si>
  <si>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</si>
  <si>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</si>
  <si>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</si>
  <si>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</si>
  <si>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</si>
  <si>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</si>
  <si>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</si>
  <si>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</si>
  <si>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</si>
  <si>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</si>
  <si>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</si>
  <si>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</si>
  <si>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</si>
  <si>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</si>
  <si>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</si>
  <si>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</si>
  <si>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</si>
  <si>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</si>
  <si>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</si>
  <si>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</si>
  <si>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</si>
  <si>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</si>
  <si>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</si>
  <si>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</si>
  <si>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</si>
  <si>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</si>
  <si>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</si>
  <si>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</si>
  <si>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</si>
  <si>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</si>
  <si>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</si>
  <si>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</si>
  <si>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</si>
  <si>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</si>
  <si>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</si>
  <si>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</si>
  <si>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</si>
  <si>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</si>
  <si>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</si>
  <si>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</si>
  <si>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</si>
  <si>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</si>
  <si>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</si>
  <si>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</si>
  <si>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</si>
  <si>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</si>
  <si>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</si>
  <si>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</si>
  <si>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</si>
  <si>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</si>
  <si>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</si>
  <si>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</si>
  <si>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</si>
  <si>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</si>
  <si>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</si>
  <si>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</si>
  <si>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</si>
  <si>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</si>
  <si>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</si>
  <si>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</si>
  <si>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</si>
  <si>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</si>
  <si>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</si>
  <si>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</si>
  <si>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</si>
  <si>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</si>
  <si>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</si>
  <si>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</si>
  <si>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</si>
  <si>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</si>
  <si>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</si>
  <si>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</si>
  <si>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</si>
  <si>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</si>
  <si>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</si>
  <si>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</si>
  <si>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</si>
  <si>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</si>
  <si>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</si>
  <si>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</si>
  <si>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</si>
  <si>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</si>
  <si>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</si>
  <si>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</si>
  <si>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</si>
  <si>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</si>
  <si>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</si>
  <si>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</si>
  <si>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</si>
  <si>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</si>
  <si>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</si>
  <si>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</si>
  <si>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</si>
  <si>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</si>
  <si>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</si>
  <si>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</si>
  <si>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</si>
  <si>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</si>
  <si>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</si>
  <si>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</si>
  <si>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</si>
  <si>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</si>
  <si>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</si>
  <si>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</si>
  <si>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</si>
  <si>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</si>
  <si>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</si>
  <si>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</si>
  <si>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</si>
  <si>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</si>
  <si>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</si>
  <si>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</si>
  <si>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</si>
  <si>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</si>
  <si>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</si>
  <si>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</si>
  <si>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</si>
  <si>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</si>
  <si>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</si>
  <si>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</si>
  <si>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</si>
  <si>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</si>
  <si>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</si>
  <si>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</si>
  <si>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</si>
  <si>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</si>
  <si>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</si>
  <si>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</si>
  <si>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</si>
  <si>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</si>
  <si>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</si>
  <si>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</si>
  <si>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</si>
  <si>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</si>
  <si>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</si>
  <si>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</si>
  <si>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</si>
  <si>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</si>
  <si>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</si>
  <si>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</si>
  <si>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</si>
  <si>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</si>
  <si>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</si>
  <si>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</si>
  <si>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</si>
  <si>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</si>
  <si>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</si>
  <si>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</si>
  <si>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</si>
  <si>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</si>
  <si>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</si>
  <si>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</si>
  <si>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</si>
  <si>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</si>
  <si>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</si>
  <si>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</si>
  <si>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</si>
  <si>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</si>
  <si>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</si>
  <si>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</si>
  <si>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</si>
  <si>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</si>
  <si>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</si>
  <si>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</si>
  <si>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</si>
  <si>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</si>
  <si>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</si>
  <si>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</si>
  <si>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</si>
  <si>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</si>
  <si>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</si>
  <si>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</si>
  <si>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</si>
  <si>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</si>
  <si>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</si>
  <si>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</si>
  <si>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</si>
  <si>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</si>
  <si>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</si>
  <si>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</si>
  <si>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</si>
  <si>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</si>
  <si>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</si>
  <si>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</si>
  <si>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</si>
  <si>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</si>
  <si>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</si>
  <si>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</si>
  <si>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</si>
  <si>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</si>
  <si>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</si>
  <si>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</si>
  <si>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</si>
  <si>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</si>
  <si>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</si>
  <si>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</si>
  <si>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</si>
  <si>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</si>
  <si>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</si>
  <si>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</si>
  <si>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</si>
  <si>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</si>
  <si>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</si>
  <si>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</si>
  <si>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</si>
  <si>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</si>
  <si>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</si>
  <si>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</si>
  <si>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</si>
  <si>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</si>
  <si>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</si>
  <si>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</si>
  <si>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</si>
  <si>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</si>
  <si>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</si>
  <si>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</si>
  <si>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</si>
  <si>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</si>
  <si>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</si>
  <si>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</si>
  <si>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</si>
  <si>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</si>
  <si>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</si>
  <si>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</si>
  <si>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</si>
  <si>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</si>
  <si>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</si>
  <si>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</si>
  <si>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</si>
  <si>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</si>
  <si>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</si>
  <si>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</si>
  <si>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</si>
  <si>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</si>
  <si>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</si>
  <si>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</si>
  <si>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</si>
  <si>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</si>
  <si>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</si>
  <si>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</si>
  <si>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</si>
  <si>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</si>
  <si>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</si>
  <si>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</si>
  <si>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</si>
  <si>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</si>
  <si>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</si>
  <si>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</si>
  <si>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</si>
  <si>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</si>
  <si>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</si>
  <si>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</si>
  <si>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</si>
  <si>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</si>
  <si>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</si>
  <si>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</si>
  <si>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</si>
  <si>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</si>
  <si>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</si>
  <si>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</si>
  <si>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</si>
  <si>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</si>
  <si>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</si>
  <si>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</si>
  <si>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</si>
  <si>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</si>
  <si>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</si>
  <si>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</si>
  <si>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</si>
  <si>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</si>
  <si>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</si>
  <si>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</si>
  <si>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</si>
  <si>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</si>
  <si>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</si>
  <si>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</si>
  <si>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</si>
  <si>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</si>
  <si>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</si>
  <si>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</si>
  <si>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</si>
  <si>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</si>
  <si>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</si>
  <si>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</si>
  <si>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</si>
  <si>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</si>
  <si>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</si>
  <si>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</si>
  <si>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</si>
  <si>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</si>
  <si>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</si>
  <si>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</si>
  <si>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</si>
  <si>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</si>
  <si>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</si>
  <si>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</si>
  <si>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</si>
  <si>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</si>
  <si>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</si>
  <si>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</si>
  <si>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</si>
  <si>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</si>
  <si>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</si>
  <si>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</si>
  <si>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</si>
  <si>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</si>
  <si>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</si>
  <si>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</si>
  <si>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</si>
  <si>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</si>
  <si>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</si>
  <si>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</si>
  <si>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</si>
  <si>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</si>
  <si>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</si>
  <si>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</si>
  <si>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</si>
  <si>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</si>
  <si>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</si>
  <si>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</si>
  <si>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</si>
  <si>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</si>
  <si>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</si>
  <si>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</si>
  <si>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</si>
  <si>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</si>
  <si>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</si>
  <si>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</si>
  <si>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</si>
  <si>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</si>
  <si>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</si>
  <si>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</si>
  <si>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</si>
  <si>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</si>
  <si>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</si>
  <si>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</si>
  <si>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</si>
  <si>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</si>
  <si>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</si>
  <si>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</si>
  <si>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</si>
  <si>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</si>
  <si>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</si>
  <si>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</si>
  <si>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</si>
  <si>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</si>
  <si>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</si>
  <si>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</si>
  <si>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</si>
  <si>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</si>
  <si>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</si>
  <si>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</si>
  <si>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</si>
  <si>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</si>
  <si>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</si>
  <si>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</si>
  <si>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</si>
  <si>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</si>
  <si>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</si>
  <si>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</si>
  <si>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</si>
  <si>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</si>
  <si>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</si>
  <si>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</si>
  <si>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</si>
  <si>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</si>
  <si>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</si>
  <si>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</si>
  <si>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</si>
  <si>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</si>
  <si>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</si>
  <si>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</si>
  <si>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</si>
  <si>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</si>
  <si>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</si>
  <si>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</si>
  <si>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</si>
  <si>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</si>
  <si>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</si>
  <si>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</si>
  <si>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</si>
  <si>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</si>
  <si>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</si>
  <si>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</si>
  <si>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</si>
  <si>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</si>
  <si>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</si>
  <si>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</si>
  <si>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</si>
  <si>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</si>
  <si>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</si>
  <si>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</si>
  <si>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</si>
  <si>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</si>
  <si>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</si>
  <si>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</si>
  <si>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</si>
  <si>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</si>
  <si>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</si>
  <si>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</si>
  <si>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</si>
  <si>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</si>
  <si>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</si>
  <si>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</si>
  <si>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</si>
  <si>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</si>
  <si>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</si>
  <si>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</si>
  <si>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</si>
  <si>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</si>
  <si>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</si>
  <si>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</si>
  <si>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</si>
  <si>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</si>
  <si>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</si>
  <si>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</si>
  <si>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</si>
  <si>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</si>
  <si>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</si>
  <si>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</si>
  <si>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</si>
  <si>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</si>
  <si>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</si>
  <si>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</si>
  <si>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</si>
  <si>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</si>
  <si>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</si>
  <si>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</si>
  <si>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</si>
  <si>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</si>
  <si>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</si>
  <si>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</si>
  <si>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</si>
  <si>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</si>
  <si>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</si>
  <si>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</si>
  <si>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</si>
  <si>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</si>
  <si>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</si>
  <si>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</si>
  <si>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</si>
  <si>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</si>
  <si>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</si>
  <si>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</si>
  <si>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</si>
  <si>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</si>
  <si>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</si>
  <si>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</si>
  <si>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</si>
  <si>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</si>
  <si>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</si>
  <si>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</si>
  <si>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</si>
  <si>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</si>
  <si>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</si>
  <si>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</si>
  <si>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</si>
  <si>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</si>
  <si>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</si>
  <si>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</si>
  <si>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</si>
  <si>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</si>
  <si>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</si>
  <si>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</si>
  <si>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</si>
  <si>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</si>
  <si>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</si>
  <si>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</si>
  <si>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</si>
  <si>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</si>
  <si>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</si>
  <si>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</si>
  <si>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</si>
  <si>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</si>
  <si>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</si>
  <si>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</si>
  <si>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</si>
  <si>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</si>
  <si>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</si>
  <si>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</si>
  <si>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</si>
  <si>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</si>
  <si>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</si>
  <si>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</si>
  <si>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</si>
  <si>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</si>
  <si>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</si>
  <si>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</si>
  <si>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</si>
  <si>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</si>
  <si>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</si>
  <si>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</si>
  <si>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</si>
  <si>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</si>
  <si>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</si>
  <si>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</si>
  <si>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</si>
  <si>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</si>
  <si>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</si>
  <si>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</si>
  <si>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</si>
  <si>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</si>
  <si>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</si>
  <si>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</si>
  <si>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</si>
  <si>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</si>
  <si>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</si>
  <si>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</si>
  <si>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</si>
  <si>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</si>
  <si>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</si>
  <si>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</si>
  <si>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</si>
  <si>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</si>
  <si>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</si>
  <si>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</si>
  <si>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</si>
  <si>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</si>
  <si>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</si>
  <si>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</si>
  <si>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</si>
  <si>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</si>
  <si>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</si>
  <si>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</si>
  <si>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</si>
  <si>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</si>
  <si>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</si>
  <si>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</si>
  <si>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</si>
  <si>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</si>
  <si>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</si>
  <si>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</si>
  <si>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</si>
  <si>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</si>
  <si>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</si>
  <si>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</si>
  <si>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</si>
  <si>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</si>
  <si>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</si>
  <si>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</si>
  <si>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</si>
  <si>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</si>
  <si>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</si>
  <si>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</si>
  <si>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</si>
  <si>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</si>
  <si>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</si>
  <si>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</si>
  <si>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</si>
  <si>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</si>
  <si>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</si>
  <si>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</si>
  <si>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</si>
  <si>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</si>
  <si>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</si>
  <si>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</si>
  <si>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</si>
  <si>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</si>
  <si>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</si>
  <si>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</si>
  <si>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</si>
  <si>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</si>
  <si>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</si>
  <si>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</si>
  <si>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</si>
  <si>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</si>
  <si>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</si>
  <si>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</si>
  <si>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</si>
  <si>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</si>
  <si>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</si>
  <si>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</si>
  <si>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</si>
  <si>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</si>
  <si>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</si>
  <si>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</si>
  <si>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</si>
  <si>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</si>
  <si>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</si>
  <si>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</si>
  <si>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</si>
  <si>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</si>
  <si>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</si>
  <si>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</si>
  <si>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</si>
  <si>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</si>
  <si>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</si>
  <si>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</si>
  <si>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</si>
  <si>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</si>
  <si>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</si>
  <si>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</si>
  <si>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</si>
  <si>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</si>
  <si>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</si>
  <si>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</si>
  <si>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</si>
  <si>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</si>
  <si>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</si>
  <si>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</si>
  <si>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</si>
  <si>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</si>
  <si>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</si>
  <si>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</si>
  <si>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</si>
  <si>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</si>
  <si>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</si>
  <si>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</si>
  <si>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</si>
  <si>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</si>
  <si>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</si>
  <si>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</si>
  <si>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</si>
  <si>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</si>
  <si>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</si>
  <si>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</si>
  <si>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</si>
  <si>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</si>
  <si>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</si>
  <si>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</si>
  <si>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</si>
  <si>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</si>
  <si>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</si>
  <si>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</si>
  <si>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</si>
  <si>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</si>
  <si>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</si>
  <si>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</si>
  <si>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</si>
  <si>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</si>
  <si>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</si>
  <si>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</si>
  <si>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</si>
  <si>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</si>
  <si>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</si>
  <si>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</si>
  <si>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</si>
  <si>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</si>
  <si>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</si>
  <si>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</si>
  <si>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</si>
  <si>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</si>
  <si>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</si>
  <si>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</si>
  <si>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</si>
  <si>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</si>
  <si>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</si>
  <si>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</si>
  <si>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</si>
  <si>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</si>
  <si>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</si>
  <si>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</si>
  <si>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</si>
  <si>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</si>
  <si>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</si>
  <si>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</si>
  <si>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</si>
  <si>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</si>
  <si>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</si>
  <si>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</si>
  <si>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</si>
  <si>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</si>
  <si>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</si>
  <si>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</si>
  <si>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</si>
  <si>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</si>
  <si>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</si>
  <si>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</si>
  <si>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</si>
  <si>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</si>
  <si>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</si>
  <si>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</si>
  <si>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</si>
  <si>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</si>
  <si>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</si>
  <si>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</si>
  <si>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</si>
  <si>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</si>
  <si>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</si>
  <si>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</si>
  <si>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</si>
  <si>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</si>
  <si>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</si>
  <si>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</si>
  <si>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</si>
  <si>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</si>
  <si>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</si>
  <si>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</si>
  <si>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</si>
  <si>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</si>
  <si>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</si>
  <si>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</si>
  <si>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</si>
  <si>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</si>
  <si>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</si>
  <si>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</si>
  <si>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</si>
  <si>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</si>
  <si>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</si>
  <si>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</si>
  <si>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</si>
  <si>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</si>
  <si>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</si>
  <si>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</si>
  <si>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</si>
  <si>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</si>
  <si>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</si>
  <si>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</si>
  <si>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</si>
  <si>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</si>
  <si>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</si>
  <si>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</si>
  <si>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</si>
  <si>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</si>
  <si>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</si>
  <si>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</si>
  <si>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</si>
  <si>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</si>
  <si>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</si>
  <si>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</si>
  <si>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</si>
  <si>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</si>
  <si>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</si>
  <si>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</si>
  <si>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</si>
  <si>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</si>
  <si>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</si>
  <si>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</si>
  <si>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</si>
  <si>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</si>
  <si>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</si>
  <si>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</si>
  <si>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</si>
  <si>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</si>
  <si>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</si>
  <si>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</si>
  <si>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</si>
  <si>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</si>
  <si>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</si>
  <si>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</si>
  <si>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</si>
  <si>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</si>
  <si>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</si>
  <si>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</si>
  <si>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</si>
  <si>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</si>
  <si>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</si>
  <si>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</si>
  <si>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</si>
  <si>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</si>
  <si>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</si>
  <si>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</si>
  <si>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</si>
  <si>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</si>
  <si>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</si>
  <si>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</si>
  <si>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</si>
  <si>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</si>
  <si>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</si>
  <si>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</si>
  <si>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</si>
  <si>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</si>
  <si>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</si>
  <si>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</si>
  <si>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</si>
  <si>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</si>
  <si>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</si>
  <si>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</si>
  <si>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</si>
  <si>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</si>
  <si>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</si>
  <si>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</si>
  <si>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</si>
  <si>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</si>
  <si>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</si>
  <si>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</si>
  <si>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</si>
  <si>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</si>
  <si>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</si>
  <si>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</si>
  <si>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</si>
  <si>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</si>
  <si>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</si>
  <si>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</si>
  <si>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</si>
  <si>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</si>
  <si>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</si>
  <si>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</si>
  <si>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</si>
  <si>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</si>
  <si>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</si>
  <si>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</si>
  <si>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</si>
  <si>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</si>
  <si>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</si>
  <si>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</si>
  <si>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</si>
  <si>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</si>
  <si>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</si>
  <si>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</si>
  <si>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</si>
  <si>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</si>
  <si>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</si>
  <si>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</si>
  <si>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</si>
  <si>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</si>
  <si>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</si>
  <si>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</si>
  <si>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</si>
  <si>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</si>
  <si>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</si>
  <si>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</si>
  <si>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</si>
  <si>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</si>
  <si>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</si>
  <si>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</si>
  <si>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</si>
  <si>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</si>
  <si>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</si>
  <si>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</si>
  <si>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</si>
  <si>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</si>
  <si>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</si>
  <si>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</si>
  <si>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</si>
  <si>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</si>
  <si>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</si>
  <si>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</si>
  <si>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</si>
  <si>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</si>
  <si>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</si>
  <si>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</si>
  <si>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</si>
  <si>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</si>
  <si>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</si>
  <si>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</si>
  <si>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</si>
  <si>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</si>
  <si>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</si>
  <si>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</si>
  <si>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</si>
  <si>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</si>
  <si>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</si>
  <si>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</si>
  <si>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</si>
  <si>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</si>
  <si>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</si>
  <si>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</si>
  <si>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</si>
  <si>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</si>
  <si>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</si>
  <si>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</si>
  <si>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</si>
  <si>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</si>
  <si>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</si>
  <si>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</si>
  <si>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</si>
  <si>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</si>
  <si>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</si>
  <si>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</si>
  <si>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</si>
  <si>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</si>
  <si>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</si>
  <si>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</si>
  <si>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</si>
  <si>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</si>
  <si>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</si>
  <si>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</si>
  <si>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</si>
  <si>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</si>
  <si>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</si>
  <si>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</si>
  <si>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</si>
  <si>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</si>
  <si>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</si>
  <si>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</si>
  <si>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</si>
  <si>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</si>
  <si>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</si>
  <si>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</si>
  <si>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</si>
  <si>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</si>
  <si>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</si>
  <si>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</si>
  <si>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</si>
  <si>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</si>
  <si>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</si>
  <si>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</si>
  <si>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</si>
  <si>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</si>
  <si>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</si>
  <si>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</si>
  <si>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</si>
  <si>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</si>
  <si>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</si>
  <si>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</si>
  <si>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</si>
  <si>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</si>
  <si>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</si>
  <si>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</si>
  <si>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</si>
  <si>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</si>
  <si>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</si>
  <si>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</si>
  <si>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</si>
  <si>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</si>
  <si>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</si>
  <si>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</si>
  <si>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</si>
  <si>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</si>
  <si>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</si>
  <si>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</si>
  <si>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</si>
  <si>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</si>
  <si>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</si>
  <si>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</si>
  <si>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</si>
  <si>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</si>
  <si>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</si>
  <si>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</si>
  <si>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</si>
  <si>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</si>
  <si>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</si>
  <si>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</si>
  <si>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</si>
  <si>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</si>
  <si>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</si>
  <si>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</si>
  <si>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</si>
  <si>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</si>
  <si>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</si>
  <si>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</si>
  <si>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</si>
  <si>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</si>
  <si>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</si>
  <si>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</si>
  <si>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</si>
  <si>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</si>
  <si>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</si>
  <si>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</si>
  <si>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</si>
  <si>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</si>
  <si>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</si>
  <si>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</si>
  <si>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</si>
  <si>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</si>
  <si>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</si>
  <si>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</si>
  <si>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</si>
  <si>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</si>
  <si>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</si>
  <si>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</si>
  <si>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</si>
  <si>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</si>
  <si>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</si>
  <si>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</si>
  <si>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</si>
  <si>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</si>
  <si>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</si>
  <si>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</si>
  <si>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</si>
  <si>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</si>
  <si>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</si>
  <si>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</si>
  <si>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</si>
  <si>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</si>
  <si>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</si>
  <si>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</si>
  <si>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</si>
  <si>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</si>
  <si>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</si>
  <si>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</si>
  <si>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</si>
  <si>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</si>
  <si>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</si>
  <si>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</si>
  <si>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</si>
  <si>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</si>
  <si>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</si>
  <si>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</si>
  <si>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</si>
  <si>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</si>
  <si>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</si>
  <si>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</si>
  <si>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</si>
  <si>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</si>
  <si>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</si>
  <si>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</si>
  <si>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</si>
  <si>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</si>
  <si>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</si>
  <si>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</si>
  <si>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</si>
  <si>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</si>
  <si>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</si>
  <si>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</si>
  <si>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</si>
  <si>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</si>
  <si>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</si>
  <si>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</si>
  <si>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</si>
  <si>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</si>
  <si>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</si>
  <si>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</si>
  <si>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</si>
  <si>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</si>
  <si>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</si>
  <si>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</si>
  <si>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</si>
  <si>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</si>
  <si>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</si>
  <si>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</si>
  <si>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</si>
  <si>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</si>
  <si>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</si>
  <si>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</si>
  <si>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</si>
  <si>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</si>
  <si>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</si>
  <si>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</si>
  <si>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</si>
  <si>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</si>
  <si>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</si>
  <si>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</si>
  <si>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</si>
  <si>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</si>
  <si>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</si>
  <si>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</si>
  <si>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</si>
  <si>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</si>
  <si>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</si>
  <si>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</si>
  <si>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</si>
  <si>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</si>
  <si>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</si>
  <si>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</si>
  <si>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</si>
  <si>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</si>
  <si>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</si>
  <si>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</si>
  <si>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</si>
  <si>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</si>
  <si>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</si>
  <si>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</si>
  <si>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</si>
  <si>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</si>
  <si>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</si>
  <si>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</si>
  <si>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</si>
  <si>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</si>
  <si>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</si>
  <si>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</si>
  <si>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</si>
  <si>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</si>
  <si>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</si>
  <si>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</si>
  <si>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</si>
  <si>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</si>
  <si>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</si>
  <si>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</si>
  <si>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</si>
  <si>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</si>
  <si>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</si>
  <si>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</si>
  <si>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</si>
  <si>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</si>
  <si>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</si>
  <si>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</si>
  <si>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</si>
  <si>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</si>
  <si>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</si>
  <si>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</si>
  <si>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</si>
  <si>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</si>
  <si>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</si>
  <si>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</si>
  <si>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</si>
  <si>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</si>
  <si>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</si>
  <si>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</si>
  <si>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</si>
  <si>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</si>
  <si>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</si>
  <si>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</si>
  <si>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</si>
  <si>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</si>
  <si>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</si>
  <si>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</si>
  <si>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</si>
  <si>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</si>
  <si>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</si>
  <si>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</si>
  <si>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</si>
  <si>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</si>
  <si>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</si>
  <si>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</si>
  <si>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</si>
  <si>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</si>
  <si>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</si>
  <si>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</si>
  <si>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</si>
  <si>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</si>
  <si>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</si>
  <si>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</si>
  <si>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</si>
  <si>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</si>
  <si>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</si>
  <si>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</si>
  <si>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</si>
  <si>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</si>
  <si>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</si>
  <si>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</si>
  <si>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</si>
  <si>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</si>
  <si>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</si>
  <si>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</si>
  <si>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</si>
  <si>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</si>
  <si>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</si>
  <si>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</si>
  <si>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</si>
  <si>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</si>
  <si>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</si>
  <si>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</si>
  <si>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</si>
  <si>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</si>
  <si>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</si>
  <si>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</si>
  <si>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</si>
  <si>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</si>
  <si>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</si>
  <si>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</si>
  <si>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</si>
  <si>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</si>
  <si>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</si>
  <si>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</si>
  <si>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</si>
  <si>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</si>
  <si>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</si>
  <si>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</si>
  <si>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</si>
  <si>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</si>
  <si>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</si>
  <si>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</si>
  <si>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</si>
  <si>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</si>
  <si>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</si>
  <si>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</si>
  <si>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</si>
  <si>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</si>
  <si>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</si>
  <si>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</si>
  <si>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</si>
  <si>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</si>
  <si>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</si>
  <si>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</si>
  <si>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</si>
  <si>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</si>
  <si>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</si>
  <si>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</si>
  <si>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</si>
  <si>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</si>
  <si>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</si>
  <si>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</si>
  <si>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</si>
  <si>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</si>
  <si>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</si>
  <si>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</si>
  <si>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</si>
  <si>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</si>
  <si>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</si>
  <si>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</si>
  <si>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</si>
  <si>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</si>
  <si>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</si>
  <si>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</si>
  <si>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</si>
  <si>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</si>
  <si>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</si>
  <si>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</si>
  <si>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</si>
  <si>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</si>
  <si>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</si>
  <si>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</si>
  <si>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</si>
  <si>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</si>
  <si>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</si>
  <si>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</si>
  <si>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</si>
  <si>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</si>
  <si>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</si>
  <si>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</si>
  <si>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</si>
  <si>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</si>
  <si>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</si>
  <si>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</si>
  <si>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</si>
  <si>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</si>
  <si>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</si>
  <si>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</si>
  <si>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</si>
  <si>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</si>
  <si>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</si>
  <si>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</si>
  <si>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</si>
  <si>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</si>
  <si>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</si>
  <si>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</si>
  <si>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</si>
  <si>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</si>
  <si>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</si>
  <si>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</si>
  <si>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</si>
  <si>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</si>
  <si>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</si>
  <si>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</si>
  <si>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</si>
  <si>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</si>
  <si>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</si>
  <si>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</si>
  <si>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</si>
  <si>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</si>
  <si>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</si>
  <si>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</si>
  <si>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</si>
  <si>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</si>
  <si>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</si>
  <si>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</si>
  <si>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</si>
  <si>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</si>
  <si>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</si>
  <si>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</si>
  <si>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</si>
  <si>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</si>
  <si>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</si>
  <si>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</si>
  <si>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</si>
  <si>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</si>
  <si>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</si>
  <si>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</si>
  <si>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</si>
  <si>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</si>
  <si>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</si>
  <si>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</si>
  <si>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</si>
  <si>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</si>
  <si>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</si>
  <si>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</si>
  <si>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</si>
  <si>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</si>
  <si>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</si>
  <si>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</si>
  <si>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</si>
  <si>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</si>
  <si>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</si>
  <si>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</si>
  <si>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</si>
  <si>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</si>
  <si>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</si>
  <si>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</si>
  <si>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</si>
  <si>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</si>
  <si>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</si>
  <si>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</si>
  <si>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</si>
  <si>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</si>
  <si>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</si>
  <si>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</si>
  <si>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</si>
  <si>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</si>
  <si>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</si>
  <si>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</si>
  <si>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</si>
  <si>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</si>
  <si>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</si>
  <si>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</si>
  <si>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</si>
  <si>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</si>
  <si>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</si>
  <si>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</si>
  <si>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</si>
  <si>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</si>
  <si>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</si>
  <si>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</si>
  <si>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</si>
  <si>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</si>
  <si>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</si>
  <si>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</si>
  <si>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</si>
  <si>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</si>
  <si>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</si>
  <si>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</si>
  <si>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</si>
  <si>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</si>
  <si>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</si>
  <si>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</si>
  <si>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</si>
  <si>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</si>
  <si>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</si>
  <si>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</si>
  <si>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</si>
  <si>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</si>
  <si>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</si>
  <si>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</si>
  <si>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</si>
  <si>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</si>
  <si>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</si>
  <si>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</si>
  <si>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</si>
  <si>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</si>
  <si>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</si>
  <si>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</si>
  <si>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</si>
  <si>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</si>
  <si>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</si>
  <si>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</si>
  <si>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</si>
  <si>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</si>
  <si>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</si>
  <si>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</si>
  <si>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</si>
  <si>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</si>
  <si>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</si>
  <si>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</si>
  <si>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</si>
  <si>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</si>
  <si>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</si>
  <si>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</si>
  <si>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</si>
  <si>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</si>
  <si>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</si>
  <si>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</si>
  <si>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</si>
  <si>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</si>
  <si>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</si>
  <si>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</si>
  <si>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</si>
  <si>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</si>
  <si>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</si>
  <si>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</si>
  <si>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</si>
  <si>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</si>
  <si>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</si>
  <si>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</si>
  <si>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</si>
  <si>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</si>
  <si>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</si>
  <si>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</si>
  <si>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</si>
  <si>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</si>
  <si>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</si>
  <si>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</si>
  <si>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</si>
  <si>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</si>
  <si>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</si>
  <si>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</si>
  <si>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</si>
  <si>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</si>
  <si>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</si>
  <si>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</si>
  <si>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</si>
  <si>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</si>
  <si>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</si>
  <si>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</si>
  <si>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</si>
  <si>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</si>
  <si>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</si>
  <si>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</si>
  <si>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</si>
  <si>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</si>
  <si>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</si>
  <si>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</si>
  <si>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</si>
  <si>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</si>
  <si>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</si>
  <si>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</si>
  <si>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</si>
  <si>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</si>
  <si>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</si>
  <si>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</si>
  <si>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</si>
  <si>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</si>
  <si>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</si>
  <si>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</si>
  <si>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</si>
  <si>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</si>
  <si>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</si>
  <si>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</si>
  <si>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</si>
  <si>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</si>
  <si>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</si>
  <si>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</si>
  <si>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</si>
  <si>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</si>
  <si>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</si>
  <si>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</si>
  <si>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</si>
  <si>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</si>
  <si>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</si>
  <si>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</si>
  <si>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</si>
  <si>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</si>
  <si>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</si>
  <si>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</si>
  <si>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</si>
  <si>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</si>
  <si>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</si>
  <si>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</si>
  <si>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</si>
  <si>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</si>
  <si>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</si>
  <si>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</si>
  <si>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</si>
  <si>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</si>
  <si>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</si>
  <si>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</si>
  <si>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</si>
  <si>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</si>
  <si>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</si>
  <si>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</si>
  <si>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</si>
  <si>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</si>
  <si>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</si>
  <si>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</si>
  <si>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</si>
  <si>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</si>
  <si>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</si>
  <si>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</si>
  <si>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</si>
  <si>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</si>
  <si>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</si>
  <si>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</si>
  <si>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</si>
  <si>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</si>
  <si>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</si>
  <si>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</si>
  <si>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</si>
  <si>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</si>
  <si>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</si>
  <si>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</si>
  <si>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</si>
  <si>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</si>
  <si>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</si>
  <si>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</si>
  <si>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</si>
  <si>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</si>
  <si>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</si>
  <si>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</si>
  <si>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</si>
  <si>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</si>
  <si>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</si>
  <si>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</si>
  <si>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</si>
  <si>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</si>
  <si>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</si>
  <si>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</si>
  <si>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</si>
  <si>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</si>
  <si>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</si>
  <si>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</si>
  <si>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</si>
  <si>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</si>
  <si>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</si>
  <si>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</si>
  <si>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</si>
  <si>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</si>
  <si>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</si>
  <si>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</si>
  <si>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</si>
  <si>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</si>
  <si>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</si>
  <si>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</si>
  <si>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</si>
  <si>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</si>
  <si>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</si>
  <si>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</si>
  <si>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</si>
  <si>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</si>
  <si>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</si>
  <si>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</si>
  <si>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</si>
  <si>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</si>
  <si>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</si>
  <si>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</si>
  <si>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</si>
  <si>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</si>
  <si>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</si>
  <si>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</si>
  <si>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</si>
  <si>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</si>
  <si>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</si>
  <si>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</si>
  <si>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</si>
  <si>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</si>
  <si>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</si>
  <si>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</si>
  <si>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</si>
  <si>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</si>
  <si>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</si>
  <si>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</si>
  <si>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</si>
  <si>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</si>
  <si>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</si>
  <si>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</si>
  <si>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</si>
  <si>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</si>
  <si>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</si>
  <si>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</si>
  <si>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</si>
  <si>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</si>
  <si>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</si>
  <si>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</si>
  <si>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</si>
  <si>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</si>
  <si>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</si>
  <si>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</si>
  <si>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</si>
  <si>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</si>
  <si>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</si>
  <si>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</si>
  <si>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</si>
  <si>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</si>
  <si>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</si>
  <si>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</si>
  <si>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</si>
  <si>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</si>
  <si>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</si>
  <si>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</si>
  <si>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</si>
  <si>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</si>
  <si>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</si>
  <si>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</si>
  <si>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</si>
  <si>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</si>
  <si>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</si>
  <si>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</si>
  <si>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</si>
  <si>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</si>
  <si>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</si>
  <si>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</si>
  <si>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</si>
  <si>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</si>
  <si>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</si>
  <si>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</si>
  <si>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</si>
  <si>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</si>
  <si>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</si>
  <si>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</si>
  <si>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</si>
  <si>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</si>
  <si>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</si>
  <si>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</si>
  <si>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</si>
  <si>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</si>
  <si>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</si>
  <si>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</si>
  <si>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</si>
  <si>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</si>
  <si>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</si>
  <si>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</si>
  <si>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</si>
  <si>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</si>
  <si>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</si>
  <si>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</si>
  <si>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</si>
  <si>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</si>
  <si>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</si>
  <si>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</si>
  <si>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</si>
  <si>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</si>
  <si>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</si>
  <si>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</si>
  <si>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</si>
  <si>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</si>
  <si>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</si>
  <si>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</si>
  <si>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</si>
  <si>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</si>
  <si>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</si>
  <si>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</si>
  <si>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</si>
  <si>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</si>
  <si>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</si>
  <si>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</si>
  <si>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</si>
  <si>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</si>
  <si>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</si>
  <si>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</si>
  <si>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</si>
  <si>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</si>
  <si>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</si>
  <si>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</si>
  <si>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</si>
  <si>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</si>
  <si>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</si>
  <si>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</si>
  <si>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</si>
  <si>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</si>
  <si>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</si>
  <si>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</si>
  <si>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</si>
  <si>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</si>
  <si>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</si>
  <si>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</si>
  <si>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</si>
  <si>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</si>
  <si>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</si>
  <si>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</si>
  <si>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</si>
  <si>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</si>
  <si>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</si>
  <si>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</si>
  <si>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</si>
  <si>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</si>
  <si>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</si>
  <si>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</si>
  <si>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</si>
  <si>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</si>
  <si>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</si>
  <si>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</si>
  <si>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</si>
  <si>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</si>
  <si>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</si>
  <si>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</si>
  <si>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</si>
  <si>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</si>
  <si>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</si>
  <si>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</si>
  <si>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</si>
  <si>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</si>
  <si>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</si>
  <si>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</si>
  <si>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</si>
  <si>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</si>
  <si>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</si>
  <si>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</si>
  <si>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</si>
  <si>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</si>
  <si>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</si>
  <si>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</si>
  <si>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</si>
  <si>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</si>
  <si>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</si>
  <si>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</si>
  <si>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</si>
  <si>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</si>
  <si>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</si>
  <si>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</si>
  <si>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</si>
  <si>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</si>
  <si>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</si>
  <si>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</si>
  <si>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</si>
  <si>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</si>
  <si>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</si>
  <si>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</si>
  <si>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</si>
  <si>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</si>
  <si>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</si>
  <si>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</si>
  <si>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</si>
  <si>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</si>
  <si>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</si>
  <si>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</si>
  <si>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</si>
  <si>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</si>
  <si>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</si>
  <si>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</si>
  <si>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</si>
  <si>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</si>
  <si>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</si>
  <si>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</si>
  <si>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</si>
  <si>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</si>
  <si>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</si>
  <si>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</si>
  <si>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</si>
  <si>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</si>
  <si>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</si>
  <si>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</si>
  <si>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</si>
  <si>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</si>
  <si>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</si>
  <si>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</si>
  <si>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</si>
  <si>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</si>
  <si>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</si>
  <si>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</si>
  <si>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</si>
  <si>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</si>
  <si>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</si>
  <si>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</si>
  <si>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</si>
  <si>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</si>
  <si>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</si>
  <si>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</si>
  <si>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</si>
  <si>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</si>
  <si>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</si>
  <si>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</si>
  <si>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</si>
  <si>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</si>
  <si>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</si>
  <si>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</si>
  <si>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</si>
  <si>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</si>
  <si>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</si>
  <si>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</si>
  <si>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</si>
  <si>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</si>
  <si>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</si>
  <si>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</si>
  <si>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</si>
  <si>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</si>
  <si>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</si>
  <si>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</si>
  <si>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</si>
  <si>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</si>
  <si>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</si>
  <si>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</si>
  <si>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</si>
  <si>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</si>
  <si>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</si>
  <si>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</si>
  <si>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</si>
  <si>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</si>
  <si>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</si>
  <si>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</si>
  <si>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</si>
  <si>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</si>
  <si>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</si>
  <si>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</si>
  <si>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</si>
  <si>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</si>
  <si>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</si>
  <si>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</si>
  <si>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</si>
  <si>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</si>
  <si>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</si>
  <si>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</si>
  <si>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</si>
  <si>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</si>
  <si>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</si>
  <si>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</si>
  <si>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</si>
  <si>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</si>
  <si>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</si>
  <si>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</si>
  <si>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</si>
  <si>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</si>
  <si>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</si>
  <si>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</si>
  <si>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</si>
  <si>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</si>
  <si>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</si>
  <si>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</si>
  <si>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</si>
  <si>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</si>
  <si>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</si>
  <si>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</si>
  <si>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</si>
  <si>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</si>
  <si>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</si>
  <si>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</si>
  <si>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</si>
  <si>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</si>
  <si>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</si>
  <si>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</si>
  <si>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</si>
  <si>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</si>
  <si>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</si>
  <si>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</si>
  <si>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</si>
  <si>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</si>
  <si>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</si>
  <si>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</si>
  <si>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</si>
  <si>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</si>
  <si>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</si>
  <si>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</si>
  <si>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</si>
  <si>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</si>
  <si>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</si>
  <si>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</si>
  <si>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</si>
  <si>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</si>
  <si>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</si>
  <si>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</si>
  <si>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</si>
  <si>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</si>
  <si>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</si>
  <si>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</si>
  <si>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</si>
  <si>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</si>
  <si>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</si>
  <si>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</si>
  <si>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</si>
  <si>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</si>
  <si>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</si>
  <si>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</si>
  <si>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</si>
  <si>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</si>
  <si>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</si>
  <si>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</si>
  <si>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</si>
  <si>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</si>
  <si>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</si>
  <si>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</si>
  <si>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</si>
  <si>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</si>
  <si>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</si>
  <si>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</si>
  <si>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</si>
  <si>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</si>
  <si>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</si>
  <si>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</si>
  <si>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</si>
  <si>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</si>
  <si>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</si>
  <si>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</si>
  <si>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</si>
  <si>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</si>
  <si>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</si>
  <si>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</si>
  <si>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</si>
  <si>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</si>
  <si>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</si>
  <si>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</si>
  <si>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</si>
  <si>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</si>
  <si>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</si>
  <si>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</si>
  <si>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</si>
  <si>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</si>
  <si>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</si>
  <si>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</si>
  <si>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</si>
  <si>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</si>
  <si>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</si>
  <si>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</si>
  <si>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</si>
  <si>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</si>
  <si>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</si>
  <si>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</si>
  <si>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</si>
  <si>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</si>
  <si>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</si>
  <si>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</si>
  <si>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</si>
  <si>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</si>
  <si>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</si>
  <si>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</si>
  <si>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</si>
  <si>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</si>
  <si>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</si>
  <si>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</si>
  <si>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</si>
  <si>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</si>
  <si>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</si>
  <si>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</si>
  <si>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</si>
  <si>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</si>
  <si>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</si>
  <si>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</si>
  <si>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</si>
  <si>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</si>
  <si>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</si>
  <si>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</si>
  <si>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</si>
  <si>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</si>
  <si>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</si>
  <si>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</si>
  <si>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</si>
  <si>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</si>
  <si>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</si>
  <si>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</si>
  <si>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</si>
  <si>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</si>
  <si>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</si>
  <si>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</si>
  <si>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</si>
  <si>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</si>
  <si>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</si>
  <si>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</si>
  <si>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</si>
  <si>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</si>
  <si>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</si>
  <si>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</si>
  <si>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</si>
  <si>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</si>
  <si>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</si>
  <si>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</si>
  <si>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</si>
  <si>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</si>
  <si>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</si>
  <si>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</si>
  <si>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</si>
  <si>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</si>
  <si>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</si>
  <si>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</si>
  <si>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</si>
  <si>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</si>
  <si>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</si>
  <si>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</si>
  <si>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</si>
  <si>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</si>
  <si>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</si>
  <si>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</si>
  <si>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</si>
  <si>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</si>
  <si>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</si>
  <si>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</si>
  <si>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</si>
  <si>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</si>
  <si>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</si>
  <si>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</si>
  <si>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</si>
  <si>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</si>
  <si>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</si>
  <si>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</si>
  <si>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</si>
  <si>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</si>
  <si>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</si>
  <si>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</si>
  <si>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</si>
  <si>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</si>
  <si>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</si>
  <si>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</si>
  <si>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</si>
  <si>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</si>
  <si>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</si>
  <si>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</si>
  <si>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</si>
  <si>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</si>
  <si>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</si>
  <si>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</si>
  <si>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</si>
  <si>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</si>
  <si>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</si>
  <si>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</si>
  <si>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</si>
  <si>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</si>
  <si>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</si>
  <si>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</si>
  <si>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</si>
  <si>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</si>
  <si>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</si>
  <si>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</si>
  <si>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</si>
  <si>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</si>
  <si>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</si>
  <si>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</si>
  <si>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</si>
  <si>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</si>
  <si>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</si>
  <si>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</si>
  <si>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</si>
  <si>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</si>
  <si>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</si>
  <si>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</si>
  <si>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</si>
  <si>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</si>
  <si>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</si>
  <si>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</si>
  <si>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</si>
  <si>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</si>
  <si>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</si>
  <si>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</si>
  <si>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</si>
  <si>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</si>
  <si>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</si>
  <si>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</si>
  <si>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</si>
  <si>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</si>
  <si>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</si>
  <si>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</si>
  <si>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</si>
  <si>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</si>
  <si>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</si>
  <si>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</si>
  <si>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</si>
  <si>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</si>
  <si>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</si>
  <si>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</si>
  <si>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</si>
  <si>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</si>
  <si>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</si>
  <si>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</si>
  <si>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</si>
  <si>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</si>
  <si>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</si>
  <si>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</si>
  <si>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</si>
  <si>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</si>
  <si>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</si>
  <si>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</si>
  <si>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</si>
  <si>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</si>
  <si>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</si>
  <si>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</si>
  <si>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</si>
  <si>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</si>
  <si>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</si>
  <si>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</si>
  <si>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</si>
  <si>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</si>
  <si>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</si>
  <si>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</si>
  <si>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</si>
  <si>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</si>
  <si>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</si>
  <si>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</si>
  <si>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</si>
  <si>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</si>
  <si>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</si>
  <si>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</si>
  <si>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</si>
  <si>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</si>
  <si>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</si>
  <si>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</si>
  <si>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</si>
  <si>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</si>
  <si>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</si>
  <si>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</si>
  <si>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</si>
  <si>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</si>
  <si>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</si>
  <si>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</si>
  <si>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</si>
  <si>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</si>
  <si>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</si>
  <si>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</si>
  <si>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</si>
  <si>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</si>
  <si>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</si>
  <si>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</si>
  <si>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</si>
  <si>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</si>
  <si>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</si>
  <si>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</si>
  <si>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</si>
  <si>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</si>
  <si>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</si>
  <si>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</si>
  <si>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</si>
  <si>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</si>
  <si>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</si>
  <si>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</si>
  <si>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</si>
  <si>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</si>
  <si>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</si>
  <si>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</si>
  <si>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</si>
  <si>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</si>
  <si>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</si>
  <si>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</si>
  <si>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</si>
  <si>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</si>
  <si>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</si>
  <si>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</si>
  <si>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</si>
  <si>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</si>
  <si>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</si>
  <si>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</si>
  <si>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</si>
  <si>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</si>
  <si>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</si>
  <si>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</si>
  <si>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</si>
  <si>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</si>
  <si>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</si>
  <si>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</si>
  <si>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</si>
  <si>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</si>
  <si>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</si>
  <si>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</si>
  <si>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</si>
  <si>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</si>
  <si>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</si>
  <si>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</si>
  <si>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</si>
  <si>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</si>
  <si>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</si>
  <si>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</si>
  <si>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</si>
  <si>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</si>
  <si>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</si>
  <si>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</si>
  <si>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</si>
  <si>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</si>
  <si>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</si>
  <si>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</si>
  <si>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</si>
  <si>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</si>
  <si>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</si>
  <si>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</si>
  <si>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</si>
  <si>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</si>
  <si>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</si>
  <si>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</si>
  <si>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</si>
  <si>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</si>
  <si>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</si>
  <si>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</si>
  <si>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</si>
  <si>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</si>
  <si>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</si>
  <si>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</si>
  <si>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</si>
  <si>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</si>
  <si>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</si>
  <si>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</si>
  <si>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</si>
  <si>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</si>
  <si>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</si>
  <si>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</si>
  <si>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</si>
  <si>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</si>
  <si>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</si>
  <si>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</si>
  <si>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</si>
  <si>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</si>
  <si>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</si>
  <si>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</si>
  <si>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</si>
  <si>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</si>
  <si>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</si>
  <si>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</si>
  <si>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</si>
  <si>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</si>
  <si>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</si>
  <si>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</si>
  <si>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</si>
  <si>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</si>
  <si>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</si>
  <si>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</si>
  <si>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</si>
  <si>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</si>
  <si>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</si>
  <si>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</si>
  <si>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</si>
  <si>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</si>
  <si>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</si>
  <si>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</si>
  <si>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</si>
  <si>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</si>
  <si>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</si>
  <si>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</si>
  <si>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</si>
  <si>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</si>
  <si>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</si>
  <si>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</si>
  <si>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</si>
  <si>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</si>
  <si>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</si>
  <si>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</si>
  <si>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</si>
  <si>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</si>
  <si>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</si>
  <si>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</si>
  <si>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</si>
  <si>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</si>
  <si>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</si>
  <si>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</si>
  <si>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</si>
  <si>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</si>
  <si>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</si>
  <si>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</si>
  <si>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</si>
  <si>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</si>
  <si>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</si>
  <si>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</si>
  <si>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</si>
  <si>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</si>
  <si>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</si>
  <si>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</si>
  <si>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</si>
  <si>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</si>
  <si>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</si>
  <si>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</si>
  <si>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</si>
  <si>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</si>
  <si>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</si>
  <si>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</si>
  <si>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</si>
  <si>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</si>
  <si>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</si>
  <si>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</si>
  <si>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</si>
  <si>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</si>
  <si>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</si>
  <si>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</si>
  <si>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</si>
  <si>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</si>
  <si>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</si>
  <si>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</si>
  <si>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</si>
  <si>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</si>
  <si>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</si>
  <si>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</si>
  <si>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</si>
  <si>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</si>
  <si>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</si>
  <si>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</si>
  <si>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</si>
  <si>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</si>
  <si>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</si>
  <si>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</si>
  <si>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</si>
  <si>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</si>
  <si>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</si>
  <si>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</si>
  <si>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</si>
  <si>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</si>
  <si>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</si>
  <si>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</si>
  <si>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</si>
  <si>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</si>
  <si>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</si>
  <si>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</si>
  <si>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</si>
  <si>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</si>
  <si>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</si>
  <si>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</si>
  <si>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</si>
  <si>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</si>
  <si>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</si>
  <si>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</si>
  <si>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</si>
  <si>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</si>
  <si>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</si>
  <si>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</si>
  <si>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</si>
  <si>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</si>
  <si>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</si>
  <si>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</si>
  <si>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</si>
  <si>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</si>
  <si>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</si>
  <si>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</si>
  <si>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</si>
  <si>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</si>
  <si>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</si>
  <si>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</si>
  <si>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</si>
  <si>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</si>
  <si>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</si>
  <si>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</si>
  <si>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</si>
  <si>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</si>
  <si>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</si>
  <si>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</si>
  <si>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</si>
  <si>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</si>
  <si>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</si>
  <si>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</si>
  <si>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</si>
  <si>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</si>
  <si>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</si>
  <si>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</si>
  <si>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</si>
  <si>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</si>
  <si>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</si>
  <si>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</si>
  <si>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</si>
  <si>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</si>
  <si>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</si>
  <si>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</si>
  <si>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</si>
  <si>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</si>
  <si>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</si>
  <si>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</si>
  <si>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</si>
  <si>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</si>
  <si>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</si>
  <si>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</si>
  <si>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</si>
  <si>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</si>
  <si>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</si>
  <si>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</si>
  <si>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</si>
  <si>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</si>
  <si>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</si>
  <si>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</si>
  <si>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</si>
  <si>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</si>
  <si>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</si>
  <si>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</si>
  <si>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</si>
  <si>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</si>
  <si>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</si>
  <si>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</si>
  <si>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</si>
  <si>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</si>
  <si>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</si>
  <si>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</si>
  <si>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</si>
  <si>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</si>
  <si>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</si>
  <si>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</si>
  <si>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</si>
  <si>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</si>
  <si>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</si>
  <si>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</si>
  <si>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</si>
  <si>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</si>
  <si>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</si>
  <si>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</si>
  <si>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</si>
  <si>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</si>
  <si>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</si>
  <si>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</si>
  <si>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</si>
  <si>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</si>
  <si>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</si>
  <si>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</si>
  <si>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</si>
  <si>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</si>
  <si>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</si>
  <si>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</si>
  <si>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</si>
  <si>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</si>
  <si>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</si>
  <si>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</si>
  <si>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</si>
  <si>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</si>
  <si>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</si>
  <si>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</si>
  <si>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</si>
  <si>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</si>
  <si>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</si>
  <si>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</si>
  <si>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</si>
  <si>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</si>
  <si>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</si>
  <si>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</si>
  <si>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</si>
  <si>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</si>
  <si>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</si>
  <si>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</si>
  <si>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</si>
  <si>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</si>
  <si>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</si>
  <si>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</si>
  <si>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</si>
  <si>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</si>
  <si>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</si>
  <si>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</si>
  <si>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</si>
  <si>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</si>
  <si>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</si>
  <si>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</si>
  <si>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</si>
  <si>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</si>
  <si>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</si>
  <si>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</si>
  <si>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</si>
  <si>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</si>
  <si>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</si>
  <si>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</si>
  <si>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</si>
  <si>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</si>
  <si>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</si>
  <si>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</si>
  <si>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</si>
  <si>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</si>
  <si>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</si>
  <si>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</si>
  <si>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</si>
  <si>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</si>
  <si>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</si>
  <si>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</si>
  <si>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</si>
  <si>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</si>
  <si>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</si>
  <si>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</si>
  <si>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</si>
  <si>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</si>
  <si>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</si>
  <si>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</si>
  <si>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</si>
  <si>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</si>
  <si>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</si>
  <si>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</si>
  <si>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</si>
  <si>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</si>
  <si>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</si>
  <si>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</si>
  <si>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</si>
  <si>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</si>
  <si>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</si>
  <si>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</si>
  <si>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</si>
  <si>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</si>
  <si>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</si>
  <si>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</si>
  <si>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</si>
  <si>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</si>
  <si>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</si>
  <si>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</si>
  <si>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</si>
  <si>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</si>
  <si>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</si>
  <si>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</si>
  <si>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</si>
  <si>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</si>
  <si>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</si>
  <si>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</si>
  <si>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</si>
  <si>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</si>
  <si>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</si>
  <si>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</si>
  <si>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</si>
  <si>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</si>
  <si>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</si>
  <si>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</si>
  <si>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</si>
  <si>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</si>
  <si>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</si>
  <si>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</si>
  <si>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</si>
  <si>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</si>
  <si>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</si>
  <si>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</si>
  <si>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</si>
  <si>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</si>
  <si>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</si>
  <si>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</si>
  <si>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</si>
  <si>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</si>
  <si>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</si>
  <si>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</si>
  <si>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</si>
  <si>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</si>
  <si>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</si>
  <si>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</si>
  <si>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</si>
  <si>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</si>
  <si>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</si>
  <si>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</si>
  <si>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</si>
  <si>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</si>
  <si>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</si>
  <si>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</si>
  <si>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</si>
  <si>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</si>
  <si>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</si>
  <si>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</si>
  <si>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</si>
  <si>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</si>
  <si>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</si>
  <si>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</si>
  <si>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</si>
  <si>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</si>
  <si>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</si>
  <si>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</si>
  <si>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</si>
  <si>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</si>
  <si>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</si>
  <si>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</si>
  <si>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</si>
  <si>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</si>
  <si>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</si>
  <si>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</si>
  <si>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</si>
  <si>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</si>
  <si>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</si>
  <si>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</si>
  <si>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</si>
  <si>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</si>
  <si>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</si>
  <si>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</si>
  <si>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</si>
  <si>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</si>
  <si>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</si>
  <si>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</si>
  <si>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</si>
  <si>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</si>
  <si>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</si>
  <si>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</si>
  <si>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</si>
  <si>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</si>
  <si>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</si>
  <si>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</si>
  <si>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</si>
  <si>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</si>
  <si>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</si>
  <si>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</si>
  <si>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</si>
  <si>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</si>
  <si>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</si>
  <si>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</si>
  <si>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</si>
  <si>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</si>
  <si>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</si>
  <si>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</si>
  <si>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</si>
  <si>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</si>
  <si>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</si>
  <si>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</si>
  <si>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</si>
  <si>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</si>
  <si>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</si>
  <si>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</si>
  <si>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</si>
  <si>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</si>
  <si>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</si>
  <si>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</si>
  <si>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</si>
  <si>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</si>
  <si>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</si>
  <si>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</si>
  <si>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</si>
  <si>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</si>
  <si>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</si>
  <si>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</si>
  <si>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</si>
  <si>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</si>
  <si>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</si>
  <si>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</si>
  <si>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</si>
  <si>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</si>
  <si>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</si>
  <si>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</si>
  <si>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</si>
  <si>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</si>
  <si>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</si>
  <si>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</si>
  <si>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</si>
  <si>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</si>
  <si>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</si>
  <si>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</si>
  <si>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</si>
  <si>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</si>
  <si>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</si>
  <si>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</si>
  <si>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</si>
  <si>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</si>
  <si>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</si>
  <si>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</si>
  <si>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</si>
  <si>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</si>
  <si>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</si>
  <si>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</si>
  <si>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</si>
  <si>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</si>
  <si>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</si>
  <si>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</si>
  <si>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</si>
  <si>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</si>
  <si>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</si>
  <si>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</si>
  <si>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</si>
  <si>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</si>
  <si>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</si>
  <si>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</si>
  <si>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</si>
  <si>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</si>
  <si>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</si>
  <si>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</si>
  <si>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</si>
  <si>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</si>
  <si>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</si>
  <si>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</si>
  <si>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</si>
  <si>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</si>
  <si>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</si>
  <si>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</si>
  <si>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</si>
  <si>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</si>
  <si>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</si>
  <si>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</si>
  <si>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</si>
  <si>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</si>
  <si>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</si>
  <si>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</si>
  <si>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</si>
  <si>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</si>
  <si>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</si>
  <si>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</si>
  <si>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</si>
  <si>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</si>
  <si>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</si>
  <si>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</si>
  <si>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</si>
  <si>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</si>
  <si>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</si>
  <si>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</si>
  <si>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</si>
  <si>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</si>
  <si>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</si>
  <si>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</si>
  <si>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</si>
  <si>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</si>
  <si>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</si>
  <si>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</si>
  <si>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</si>
  <si>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</si>
  <si>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</si>
  <si>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</si>
  <si>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</si>
  <si>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</si>
  <si>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</si>
  <si>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</si>
  <si>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</si>
  <si>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</si>
  <si>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</si>
  <si>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</si>
  <si>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</si>
  <si>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</si>
  <si>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</si>
  <si>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</si>
  <si>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</si>
  <si>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</si>
  <si>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</si>
  <si>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</si>
  <si>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</si>
  <si>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</si>
  <si>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</si>
  <si>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</si>
  <si>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</si>
  <si>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</si>
  <si>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</si>
  <si>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</si>
  <si>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</si>
  <si>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</si>
  <si>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</si>
  <si>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</si>
  <si>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</si>
  <si>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</si>
  <si>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</si>
  <si>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</si>
  <si>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</si>
  <si>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</si>
  <si>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</si>
  <si>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</si>
  <si>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</si>
  <si>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</si>
  <si>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</si>
  <si>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</si>
  <si>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</si>
  <si>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</si>
  <si>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</si>
  <si>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</si>
  <si>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</si>
  <si>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</si>
  <si>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</si>
  <si>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</si>
  <si>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</si>
  <si>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</si>
  <si>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</si>
  <si>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</si>
  <si>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</si>
  <si>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</si>
  <si>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</si>
  <si>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</si>
  <si>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</si>
  <si>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</si>
  <si>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</si>
  <si>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</si>
  <si>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</si>
  <si>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</si>
  <si>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</si>
  <si>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</si>
  <si>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</si>
  <si>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</si>
  <si>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</si>
  <si>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</si>
  <si>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</si>
  <si>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</si>
  <si>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</si>
  <si>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</si>
  <si>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</si>
  <si>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</si>
  <si>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</si>
  <si>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</si>
  <si>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</si>
  <si>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</si>
  <si>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</si>
  <si>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</si>
  <si>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</si>
  <si>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</si>
  <si>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</si>
  <si>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</si>
  <si>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</si>
  <si>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</si>
  <si>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</si>
  <si>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</si>
  <si>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</si>
  <si>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</si>
  <si>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</si>
  <si>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</si>
  <si>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</si>
  <si>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</si>
  <si>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</si>
  <si>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</si>
  <si>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</si>
  <si>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</si>
  <si>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</si>
  <si>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</si>
  <si>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</si>
  <si>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</si>
  <si>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</si>
  <si>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</si>
  <si>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</si>
  <si>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</si>
  <si>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</si>
  <si>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</si>
  <si>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</si>
  <si>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</si>
  <si>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</si>
  <si>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</si>
  <si>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</si>
  <si>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</si>
  <si>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</si>
  <si>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</si>
  <si>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</si>
  <si>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</si>
  <si>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</si>
  <si>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</si>
  <si>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</si>
  <si>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</si>
  <si>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</si>
  <si>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</si>
  <si>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</si>
  <si>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</si>
  <si>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</si>
  <si>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</si>
  <si>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</si>
  <si>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</si>
  <si>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</si>
  <si>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</si>
  <si>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</si>
  <si>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</si>
  <si>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</si>
  <si>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</si>
  <si>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</si>
  <si>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</si>
  <si>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</si>
  <si>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</si>
  <si>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</si>
  <si>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</si>
  <si>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</si>
  <si>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</si>
  <si>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</si>
  <si>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</si>
  <si>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</si>
  <si>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</si>
  <si>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</si>
  <si>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</si>
  <si>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</si>
  <si>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</si>
  <si>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</si>
  <si>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</si>
  <si>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</si>
  <si>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</si>
  <si>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</si>
  <si>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</si>
  <si>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</si>
  <si>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</si>
  <si>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</si>
  <si>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</si>
  <si>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</si>
  <si>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</si>
  <si>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</si>
  <si>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</si>
  <si>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</si>
  <si>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</si>
  <si>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</si>
  <si>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</si>
  <si>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</si>
  <si>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</si>
  <si>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</si>
  <si>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</si>
  <si>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</si>
  <si>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</si>
  <si>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</si>
  <si>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</si>
  <si>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</si>
  <si>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</si>
  <si>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</si>
  <si>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</si>
  <si>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</si>
  <si>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</si>
  <si>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</si>
  <si>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</si>
  <si>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</si>
  <si>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</si>
  <si>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</si>
  <si>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</si>
  <si>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</si>
  <si>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</si>
  <si>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</si>
  <si>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</si>
  <si>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</si>
  <si>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</si>
  <si>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</si>
  <si>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</si>
  <si>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</si>
  <si>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</si>
  <si>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</si>
  <si>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</si>
  <si>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</si>
  <si>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</si>
  <si>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</si>
  <si>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</si>
  <si>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</si>
  <si>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</si>
  <si>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</si>
  <si>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</si>
  <si>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</si>
  <si>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</si>
  <si>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</si>
  <si>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</si>
  <si>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</si>
  <si>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</si>
  <si>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</si>
  <si>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</si>
  <si>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</si>
  <si>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</si>
  <si>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</si>
  <si>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</si>
  <si>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</si>
  <si>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</si>
  <si>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</si>
  <si>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</si>
  <si>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</si>
  <si>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</si>
  <si>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</si>
  <si>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</si>
  <si>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</si>
  <si>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</si>
  <si>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</si>
  <si>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</si>
  <si>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</si>
  <si>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</si>
  <si>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</si>
  <si>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</si>
  <si>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</si>
  <si>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</si>
  <si>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</si>
  <si>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</si>
  <si>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</si>
  <si>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</si>
  <si>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</si>
  <si>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</si>
  <si>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</si>
  <si>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</si>
  <si>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</si>
  <si>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</si>
  <si>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</si>
  <si>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</si>
  <si>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</si>
  <si>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</si>
  <si>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</si>
  <si>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</si>
  <si>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</si>
  <si>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</si>
  <si>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</si>
  <si>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</si>
  <si>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</si>
  <si>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</si>
  <si>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</si>
  <si>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</si>
  <si>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</si>
  <si>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</si>
  <si>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</si>
  <si>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</si>
  <si>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</si>
  <si>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</si>
  <si>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</si>
  <si>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</si>
  <si>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</si>
  <si>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</si>
  <si>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</si>
  <si>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</si>
  <si>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</si>
  <si>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</si>
  <si>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</si>
  <si>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</si>
  <si>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</si>
  <si>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</si>
  <si>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</si>
  <si>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</si>
  <si>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</si>
  <si>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</si>
  <si>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</si>
  <si>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</si>
  <si>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</si>
  <si>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</si>
  <si>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</si>
  <si>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</si>
  <si>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</si>
  <si>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</si>
  <si>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</si>
  <si>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</si>
  <si>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</si>
  <si>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</si>
  <si>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</si>
  <si>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</si>
  <si>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</si>
  <si>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</si>
  <si>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</si>
  <si>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</si>
  <si>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</si>
  <si>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</si>
  <si>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</si>
  <si>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</si>
  <si>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</si>
  <si>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</si>
  <si>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</si>
  <si>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</si>
  <si>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</si>
  <si>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</si>
  <si>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</si>
  <si>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</si>
  <si>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</si>
  <si>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</si>
  <si>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</si>
  <si>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</si>
  <si>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</si>
  <si>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</si>
  <si>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</si>
  <si>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</si>
  <si>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</si>
  <si>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</si>
  <si>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</si>
  <si>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</si>
  <si>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</si>
  <si>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</si>
  <si>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</si>
  <si>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</si>
  <si>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</si>
  <si>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</si>
  <si>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</si>
  <si>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</si>
  <si>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</si>
  <si>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</si>
  <si>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</si>
  <si>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</si>
  <si>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</si>
  <si>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</si>
  <si>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</si>
  <si>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</si>
  <si>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</si>
  <si>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</si>
  <si>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</si>
  <si>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</si>
  <si>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</si>
  <si>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</si>
  <si>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</si>
  <si>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</si>
  <si>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</si>
  <si>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</si>
  <si>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</si>
  <si>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</si>
  <si>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</si>
  <si>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</si>
  <si>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</si>
  <si>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</si>
  <si>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</si>
  <si>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</si>
  <si>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</si>
  <si>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</si>
  <si>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</si>
  <si>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</si>
  <si>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</si>
  <si>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</si>
  <si>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</si>
  <si>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</si>
  <si>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</si>
  <si>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</si>
  <si>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</si>
  <si>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</si>
  <si>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</si>
  <si>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</si>
  <si>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</si>
  <si>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</si>
  <si>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</si>
  <si>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</si>
  <si>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</si>
  <si>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</si>
  <si>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</si>
  <si>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</si>
  <si>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</si>
  <si>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</si>
  <si>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</si>
  <si>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</si>
  <si>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</si>
  <si>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</si>
  <si>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</si>
  <si>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</si>
  <si>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</si>
  <si>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</si>
  <si>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</si>
  <si>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</si>
  <si>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</si>
  <si>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</si>
  <si>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</si>
  <si>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</si>
  <si>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</si>
  <si>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</si>
  <si>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</si>
  <si>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</si>
  <si>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</si>
  <si>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</si>
  <si>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</si>
  <si>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</si>
  <si>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</si>
  <si>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</si>
  <si>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</si>
  <si>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</si>
  <si>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</si>
  <si>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</si>
  <si>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</si>
  <si>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</si>
  <si>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</si>
  <si>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</si>
  <si>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</si>
  <si>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</si>
  <si>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</si>
  <si>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</si>
  <si>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</si>
  <si>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</si>
  <si>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</si>
  <si>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</si>
  <si>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</si>
  <si>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</si>
  <si>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</si>
  <si>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</si>
  <si>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</si>
  <si>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</si>
  <si>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</si>
  <si>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</si>
  <si>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</si>
  <si>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</si>
  <si>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</si>
  <si>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</si>
  <si>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</si>
  <si>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</si>
  <si>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</si>
  <si>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</si>
  <si>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</si>
  <si>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</si>
  <si>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</si>
  <si>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</si>
  <si>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</si>
  <si>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</si>
  <si>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</si>
  <si>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</si>
  <si>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</si>
  <si>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</si>
  <si>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</si>
  <si>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</si>
  <si>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</si>
  <si>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</si>
  <si>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</si>
  <si>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</si>
  <si>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</si>
  <si>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</si>
  <si>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</si>
  <si>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</si>
  <si>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</si>
  <si>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</si>
  <si>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</si>
  <si>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</si>
  <si>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</si>
  <si>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</si>
  <si>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</si>
  <si>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</si>
  <si>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</si>
  <si>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</si>
  <si>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</si>
  <si>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</si>
  <si>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</si>
  <si>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</si>
  <si>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</si>
  <si>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</si>
  <si>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</si>
  <si>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</si>
  <si>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</si>
  <si>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</si>
  <si>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</si>
  <si>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</si>
  <si>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</si>
  <si>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</si>
  <si>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</si>
  <si>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</si>
  <si>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</si>
  <si>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</si>
  <si>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</si>
  <si>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</si>
  <si>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</si>
  <si>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</si>
  <si>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</si>
  <si>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</si>
  <si>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</si>
  <si>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</si>
  <si>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</si>
  <si>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</si>
  <si>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</si>
  <si>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</si>
  <si>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</si>
  <si>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</si>
  <si>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</si>
  <si>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</si>
  <si>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</si>
  <si>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</si>
  <si>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</si>
  <si>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</si>
  <si>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</si>
  <si>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</si>
  <si>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</si>
  <si>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</si>
  <si>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</si>
  <si>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</si>
  <si>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</si>
  <si>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</si>
  <si>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</si>
  <si>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</si>
  <si>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</si>
  <si>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</si>
  <si>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</si>
  <si>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</si>
  <si>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</si>
  <si>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</si>
  <si>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</si>
  <si>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</si>
  <si>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</si>
  <si>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</si>
  <si>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</si>
  <si>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</si>
  <si>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</si>
  <si>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</si>
  <si>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</si>
  <si>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</si>
  <si>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</si>
  <si>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</si>
  <si>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</si>
  <si>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</si>
  <si>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</si>
  <si>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</si>
  <si>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</si>
  <si>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</si>
  <si>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</si>
  <si>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</si>
  <si>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</si>
  <si>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</si>
  <si>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</si>
  <si>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</si>
  <si>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</si>
  <si>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</si>
  <si>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</si>
  <si>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</si>
  <si>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</si>
  <si>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</si>
  <si>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</si>
  <si>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</si>
  <si>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</si>
  <si>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</si>
  <si>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</si>
  <si>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</si>
  <si>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</si>
  <si>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</si>
  <si>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</si>
  <si>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</si>
  <si>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</si>
  <si>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</si>
  <si>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</si>
  <si>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</si>
  <si>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</si>
  <si>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</si>
  <si>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</si>
  <si>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</si>
  <si>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</si>
  <si>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</si>
  <si>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</si>
  <si>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</si>
  <si>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</si>
  <si>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</si>
  <si>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</si>
  <si>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</si>
  <si>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</si>
  <si>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</si>
  <si>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</si>
  <si>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</si>
  <si>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</si>
  <si>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</si>
  <si>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</si>
  <si>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</si>
  <si>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</si>
  <si>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</si>
  <si>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</si>
  <si>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</si>
  <si>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</si>
  <si>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</si>
  <si>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</si>
  <si>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</si>
  <si>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</si>
  <si>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</si>
  <si>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</si>
  <si>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</si>
  <si>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</si>
  <si>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</si>
  <si>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</si>
  <si>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</si>
  <si>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</si>
  <si>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</si>
  <si>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</si>
  <si>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</si>
  <si>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</si>
  <si>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</si>
  <si>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</si>
  <si>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</si>
  <si>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</si>
  <si>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</si>
  <si>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</si>
  <si>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</si>
  <si>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</si>
  <si>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</si>
  <si>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</si>
  <si>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</si>
  <si>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</si>
  <si>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</si>
  <si>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</si>
  <si>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</si>
  <si>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</si>
  <si>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</si>
  <si>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</si>
  <si>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</si>
  <si>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</si>
  <si>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</si>
  <si>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</si>
  <si>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</si>
  <si>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</si>
  <si>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</si>
  <si>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</si>
  <si>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</si>
  <si>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</si>
  <si>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</si>
  <si>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</si>
  <si>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</si>
  <si>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</si>
  <si>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</si>
  <si>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</si>
  <si>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</si>
  <si>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</si>
  <si>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</si>
  <si>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</si>
  <si>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</si>
  <si>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</si>
  <si>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</si>
  <si>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</si>
  <si>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</si>
  <si>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</si>
  <si>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</si>
  <si>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</si>
  <si>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</si>
  <si>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</si>
  <si>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</si>
  <si>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</si>
  <si>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</si>
  <si>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</si>
  <si>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</si>
  <si>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</si>
  <si>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</si>
  <si>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</si>
  <si>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</si>
  <si>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</si>
  <si>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</si>
  <si>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</si>
  <si>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</si>
  <si>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</si>
  <si>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</si>
  <si>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</si>
  <si>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</si>
  <si>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</si>
  <si>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</si>
  <si>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</si>
  <si>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</si>
  <si>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</si>
  <si>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</si>
  <si>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</si>
  <si>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</si>
  <si>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</si>
  <si>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</si>
  <si>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</si>
  <si>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</si>
  <si>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</si>
  <si>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</si>
  <si>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</si>
  <si>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</si>
  <si>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</si>
  <si>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</si>
  <si>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</si>
  <si>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</si>
  <si>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</si>
  <si>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</si>
  <si>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</si>
  <si>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</si>
  <si>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</si>
  <si>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</si>
  <si>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</si>
  <si>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</si>
  <si>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</si>
  <si>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</si>
  <si>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</si>
  <si>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</si>
  <si>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</si>
  <si>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</si>
  <si>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</si>
  <si>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</si>
  <si>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</si>
  <si>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</si>
  <si>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</si>
  <si>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</si>
  <si>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</si>
  <si>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</si>
  <si>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</si>
  <si>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</si>
  <si>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</si>
  <si>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</si>
  <si>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</si>
  <si>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</si>
  <si>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</si>
  <si>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</si>
  <si>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</si>
  <si>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</si>
  <si>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</si>
  <si>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</si>
  <si>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</si>
  <si>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</si>
  <si>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</si>
  <si>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</si>
  <si>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</si>
  <si>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</si>
  <si>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</si>
  <si>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</si>
  <si>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</si>
  <si>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</si>
  <si>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</si>
  <si>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</si>
  <si>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</si>
  <si>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</si>
  <si>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</si>
  <si>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</si>
  <si>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</si>
  <si>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</si>
  <si>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</si>
  <si>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</si>
  <si>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</si>
  <si>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</si>
  <si>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</si>
  <si>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</si>
  <si>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</si>
  <si>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</si>
  <si>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</si>
  <si>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</si>
  <si>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</si>
  <si>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</si>
  <si>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</si>
  <si>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</si>
  <si>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</si>
  <si>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</si>
  <si>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</si>
  <si>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</si>
  <si>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</si>
  <si>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</si>
  <si>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</si>
  <si>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</si>
  <si>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</si>
  <si>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</si>
  <si>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</si>
  <si>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</si>
  <si>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</si>
  <si>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</si>
  <si>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</si>
  <si>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</si>
  <si>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</si>
  <si>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</si>
  <si>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</si>
  <si>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</si>
  <si>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</si>
  <si>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</si>
  <si>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</si>
  <si>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</si>
  <si>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</si>
  <si>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</si>
  <si>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</si>
  <si>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</si>
  <si>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</si>
  <si>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</si>
  <si>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</si>
  <si>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</si>
  <si>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</si>
  <si>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</si>
  <si>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</si>
  <si>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</si>
  <si>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</si>
  <si>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</si>
  <si>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</si>
  <si>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</si>
  <si>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</si>
  <si>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</si>
  <si>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</si>
  <si>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</si>
  <si>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</si>
  <si>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</si>
  <si>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</si>
  <si>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</si>
  <si>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</si>
  <si>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</si>
  <si>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</si>
  <si>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</si>
  <si>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</si>
  <si>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</si>
  <si>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</si>
  <si>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</si>
  <si>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</si>
  <si>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</si>
  <si>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</si>
  <si>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</si>
  <si>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</si>
  <si>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</si>
  <si>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</si>
  <si>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</si>
  <si>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</si>
  <si>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</si>
  <si>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</si>
  <si>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</si>
  <si>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</si>
  <si>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</si>
  <si>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</si>
  <si>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</si>
  <si>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</si>
  <si>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</si>
  <si>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</si>
  <si>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</si>
  <si>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</si>
  <si>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</si>
  <si>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</si>
  <si>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</si>
  <si>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</si>
  <si>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</si>
  <si>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</si>
  <si>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</si>
  <si>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</si>
  <si>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</si>
  <si>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</si>
  <si>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</si>
  <si>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</si>
  <si>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</si>
  <si>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</si>
  <si>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</si>
  <si>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</si>
  <si>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</si>
  <si>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</si>
  <si>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</si>
  <si>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</si>
  <si>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</si>
  <si>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</si>
  <si>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</si>
  <si>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</si>
  <si>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</si>
  <si>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</si>
  <si>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</si>
  <si>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</si>
  <si>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</si>
  <si>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</si>
  <si>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</si>
  <si>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</si>
  <si>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</si>
  <si>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</si>
  <si>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</si>
  <si>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</si>
  <si>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</si>
  <si>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</si>
  <si>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</si>
  <si>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</si>
  <si>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</si>
  <si>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</si>
  <si>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</si>
  <si>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</si>
  <si>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</si>
  <si>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</si>
  <si>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</si>
  <si>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</si>
  <si>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</si>
  <si>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</si>
  <si>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</si>
  <si>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</si>
  <si>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</si>
  <si>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</si>
  <si>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</si>
  <si>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</si>
  <si>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</si>
  <si>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</si>
  <si>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</si>
  <si>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</si>
  <si>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</si>
  <si>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</si>
  <si>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</si>
  <si>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</si>
  <si>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</si>
  <si>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</si>
  <si>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</si>
  <si>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</si>
  <si>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</si>
  <si>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</si>
  <si>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</si>
  <si>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</si>
  <si>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</si>
  <si>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</si>
  <si>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</si>
  <si>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</si>
  <si>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</si>
  <si>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</si>
  <si>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</si>
  <si>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</si>
  <si>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</si>
  <si>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</si>
  <si>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</si>
  <si>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</si>
  <si>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</si>
  <si>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</si>
  <si>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</si>
  <si>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</si>
  <si>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</si>
  <si>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</si>
  <si>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</si>
  <si>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</si>
  <si>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</si>
  <si>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</si>
  <si>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</si>
  <si>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</si>
  <si>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</si>
  <si>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</si>
  <si>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</si>
  <si>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</si>
  <si>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</si>
  <si>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</si>
  <si>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</si>
  <si>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</si>
  <si>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</si>
  <si>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</si>
  <si>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</si>
  <si>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</si>
  <si>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</si>
  <si>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</si>
  <si>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</si>
  <si>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</si>
  <si>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</si>
  <si>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</si>
  <si>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</si>
  <si>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</si>
  <si>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</si>
  <si>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</si>
  <si>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</si>
  <si>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</si>
  <si>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</si>
  <si>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</si>
  <si>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</si>
  <si>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</si>
  <si>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</si>
  <si>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</si>
  <si>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</si>
  <si>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</si>
  <si>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</si>
  <si>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</si>
  <si>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</si>
  <si>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</si>
  <si>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</si>
  <si>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</si>
  <si>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</si>
  <si>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</si>
  <si>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</si>
  <si>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</si>
  <si>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</si>
  <si>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</si>
  <si>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</si>
  <si>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</si>
  <si>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</si>
  <si>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</si>
  <si>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</si>
  <si>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</si>
  <si>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</si>
  <si>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</si>
  <si>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</si>
  <si>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</si>
  <si>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</si>
  <si>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</si>
  <si>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</si>
  <si>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</si>
  <si>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</si>
  <si>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</si>
  <si>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</si>
  <si>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</si>
  <si>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</si>
  <si>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</si>
  <si>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</si>
  <si>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</si>
  <si>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</si>
  <si>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</si>
  <si>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</si>
  <si>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</si>
  <si>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</si>
  <si>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</si>
  <si>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</si>
  <si>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</si>
  <si>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</si>
  <si>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</si>
  <si>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</si>
  <si>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</si>
  <si>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</si>
  <si>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</si>
  <si>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</si>
  <si>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</si>
  <si>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</si>
  <si>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</si>
  <si>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</si>
  <si>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</si>
  <si>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</si>
  <si>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</si>
  <si>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</si>
  <si>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</si>
  <si>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</si>
  <si>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</si>
  <si>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</si>
  <si>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</si>
  <si>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</si>
  <si>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</si>
  <si>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</si>
  <si>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</si>
  <si>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</si>
  <si>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</si>
  <si>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</si>
  <si>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</si>
  <si>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</si>
  <si>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</si>
  <si>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</si>
  <si>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</si>
  <si>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</si>
  <si>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</si>
  <si>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</si>
  <si>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</si>
  <si>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</si>
  <si>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</si>
  <si>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</si>
  <si>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</si>
  <si>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</si>
  <si>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</si>
  <si>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</si>
  <si>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</si>
  <si>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</si>
  <si>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</si>
  <si>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</si>
  <si>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</si>
  <si>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</si>
  <si>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</si>
  <si>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</si>
  <si>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</si>
  <si>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</si>
  <si>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</si>
  <si>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</si>
  <si>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</si>
  <si>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</si>
  <si>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</si>
  <si>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</si>
  <si>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</si>
  <si>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</si>
  <si>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</si>
  <si>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</si>
  <si>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</si>
  <si>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</si>
  <si>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</si>
  <si>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</si>
  <si>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</si>
  <si>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</si>
  <si>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</si>
  <si>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</si>
  <si>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</si>
  <si>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</si>
  <si>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</si>
  <si>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</si>
  <si>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</si>
  <si>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</si>
  <si>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</si>
  <si>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</si>
  <si>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</si>
  <si>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</si>
  <si>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</si>
  <si>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</si>
  <si>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</si>
  <si>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</si>
  <si>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</si>
  <si>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</si>
  <si>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</si>
  <si>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</si>
  <si>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</si>
  <si>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</si>
  <si>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</si>
  <si>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</si>
  <si>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</si>
  <si>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</si>
  <si>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</si>
  <si>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</si>
  <si>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</si>
  <si>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</si>
  <si>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</si>
  <si>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</si>
  <si>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</si>
  <si>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</si>
  <si>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</si>
  <si>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</si>
  <si>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</si>
  <si>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</si>
  <si>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</si>
  <si>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</si>
  <si>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</si>
  <si>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</si>
  <si>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</si>
  <si>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</si>
  <si>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</si>
  <si>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</si>
  <si>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</si>
  <si>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</si>
  <si>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</si>
  <si>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</si>
  <si>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</si>
  <si>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</si>
  <si>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</si>
  <si>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</si>
  <si>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</si>
  <si>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</si>
  <si>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</si>
  <si>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</si>
  <si>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</si>
  <si>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</si>
  <si>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</si>
  <si>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</si>
  <si>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</si>
  <si>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</si>
  <si>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</si>
  <si>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</si>
  <si>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</si>
  <si>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</si>
  <si>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</si>
  <si>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</si>
  <si>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</si>
  <si>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</si>
  <si>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</si>
  <si>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</si>
  <si>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</si>
  <si>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</si>
  <si>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</si>
  <si>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</si>
  <si>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</si>
  <si>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</si>
  <si>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</si>
  <si>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</si>
  <si>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</si>
  <si>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</si>
  <si>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</si>
  <si>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</si>
  <si>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</si>
  <si>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</si>
  <si>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</si>
  <si>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</si>
  <si>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</si>
  <si>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</si>
  <si>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</si>
  <si>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</si>
  <si>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</si>
  <si>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</si>
  <si>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</si>
  <si>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</si>
  <si>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</si>
  <si>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</si>
  <si>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</si>
  <si>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</si>
  <si>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</si>
  <si>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</si>
  <si>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</si>
  <si>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</si>
  <si>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</si>
  <si>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</si>
  <si>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</si>
  <si>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</si>
  <si>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</si>
  <si>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</si>
  <si>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</si>
  <si>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</si>
  <si>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</si>
  <si>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</si>
  <si>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</si>
  <si>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</si>
  <si>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</si>
  <si>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</si>
  <si>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</si>
  <si>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</si>
  <si>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</si>
  <si>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</si>
  <si>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</si>
  <si>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</si>
  <si>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</si>
  <si>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</si>
  <si>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</si>
  <si>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</si>
  <si>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</si>
  <si>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</si>
  <si>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</si>
  <si>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</si>
  <si>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</si>
  <si>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</si>
  <si>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</si>
  <si>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</si>
  <si>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</si>
  <si>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</si>
  <si>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</si>
  <si>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</si>
  <si>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</si>
  <si>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</si>
  <si>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</si>
  <si>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</si>
  <si>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</si>
  <si>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</si>
  <si>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</si>
  <si>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</si>
  <si>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</si>
  <si>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</si>
  <si>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</si>
  <si>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</si>
  <si>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</si>
  <si>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</si>
  <si>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</si>
  <si>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</si>
  <si>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</si>
  <si>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</si>
  <si>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</si>
  <si>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</si>
  <si>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</si>
  <si>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</si>
  <si>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</si>
  <si>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</si>
  <si>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</si>
  <si>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</si>
  <si>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</si>
  <si>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</si>
  <si>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</si>
  <si>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</si>
  <si>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</si>
  <si>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</si>
  <si>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</si>
  <si>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</si>
  <si>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</si>
  <si>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</si>
  <si>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</si>
  <si>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</si>
  <si>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</si>
  <si>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</si>
  <si>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</si>
  <si>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</si>
  <si>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</si>
  <si>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</si>
  <si>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</si>
  <si>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</si>
  <si>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</si>
  <si>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</si>
  <si>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</si>
  <si>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</si>
  <si>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</si>
  <si>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</si>
  <si>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</si>
  <si>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</si>
  <si>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</si>
  <si>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</si>
  <si>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</si>
  <si>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</si>
  <si>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</si>
  <si>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</si>
  <si>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</si>
  <si>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</si>
  <si>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</si>
  <si>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</si>
  <si>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</si>
  <si>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</si>
  <si>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</si>
  <si>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</si>
  <si>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</si>
  <si>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</si>
  <si>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</si>
  <si>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</si>
  <si>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</si>
  <si>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</si>
  <si>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</si>
  <si>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</si>
  <si>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</si>
  <si>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</si>
  <si>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</si>
  <si>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</si>
  <si>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</si>
  <si>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</si>
  <si>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</si>
  <si>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</si>
  <si>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</si>
  <si>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</si>
  <si>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</si>
  <si>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</si>
  <si>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</si>
  <si>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</si>
  <si>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</si>
  <si>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</si>
  <si>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</si>
  <si>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</si>
  <si>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</si>
  <si>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</si>
  <si>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</si>
  <si>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</si>
  <si>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</si>
  <si>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</si>
  <si>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</si>
  <si>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</si>
  <si>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</si>
  <si>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</si>
  <si>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</si>
  <si>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</si>
  <si>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</si>
  <si>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</si>
  <si>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</si>
  <si>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</si>
  <si>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</si>
  <si>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</si>
  <si>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</si>
  <si>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</si>
  <si>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</si>
  <si>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</si>
  <si>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</si>
  <si>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</si>
  <si>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</si>
  <si>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</si>
  <si>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</si>
  <si>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</si>
  <si>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</si>
  <si>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</si>
  <si>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</si>
  <si>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</si>
  <si>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</si>
  <si>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</si>
  <si>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</si>
  <si>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</si>
  <si>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</si>
  <si>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</si>
  <si>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</si>
  <si>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</si>
  <si>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</si>
  <si>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</si>
  <si>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</si>
  <si>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</si>
  <si>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</si>
  <si>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</si>
  <si>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</si>
  <si>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</si>
  <si>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</si>
  <si>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</si>
  <si>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</si>
  <si>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</si>
  <si>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</si>
  <si>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</si>
  <si>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</si>
  <si>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</si>
  <si>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</si>
  <si>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</si>
  <si>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</si>
  <si>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</si>
  <si>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</si>
  <si>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</si>
  <si>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</si>
  <si>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</si>
  <si>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</si>
  <si>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</si>
  <si>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</si>
  <si>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</si>
  <si>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</si>
  <si>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</si>
  <si>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</si>
  <si>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</si>
  <si>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</si>
  <si>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</si>
  <si>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</si>
  <si>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</si>
  <si>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</si>
  <si>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</si>
  <si>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</si>
  <si>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</si>
  <si>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</si>
  <si>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</si>
  <si>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</si>
  <si>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</si>
  <si>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</si>
  <si>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</si>
  <si>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</si>
  <si>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</si>
  <si>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</si>
  <si>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</si>
  <si>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</si>
  <si>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</si>
  <si>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</si>
  <si>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</si>
  <si>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</si>
  <si>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</si>
  <si>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</si>
  <si>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</si>
  <si>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</si>
  <si>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</si>
  <si>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</si>
  <si>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</si>
  <si>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</si>
  <si>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</si>
  <si>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</si>
  <si>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</si>
  <si>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</si>
  <si>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</si>
  <si>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</si>
  <si>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</si>
  <si>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</si>
  <si>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</si>
  <si>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</si>
  <si>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</si>
  <si>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</si>
  <si>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</si>
  <si>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</si>
  <si>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</si>
  <si>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</si>
  <si>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</si>
  <si>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</si>
  <si>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</si>
  <si>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</si>
  <si>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</si>
  <si>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</si>
  <si>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</si>
  <si>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</si>
  <si>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</si>
  <si>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</si>
  <si>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</si>
  <si>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</si>
  <si>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</si>
  <si>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</si>
  <si>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</si>
  <si>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</si>
  <si>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</si>
  <si>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</si>
  <si>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</si>
  <si>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</si>
  <si>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</si>
  <si>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</si>
  <si>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</si>
  <si>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</si>
  <si>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</si>
  <si>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</si>
  <si>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</si>
  <si>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</si>
  <si>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</si>
  <si>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</si>
  <si>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</si>
  <si>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</si>
  <si>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</si>
  <si>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</si>
  <si>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</si>
  <si>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</si>
  <si>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</si>
  <si>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</si>
  <si>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</si>
  <si>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</si>
  <si>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</si>
  <si>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</si>
  <si>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</si>
  <si>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</si>
  <si>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</si>
  <si>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</si>
  <si>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</si>
  <si>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</si>
  <si>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</si>
  <si>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</si>
  <si>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</si>
  <si>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</si>
  <si>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</si>
  <si>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</si>
  <si>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</si>
  <si>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</si>
  <si>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</si>
  <si>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</si>
  <si>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</si>
  <si>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</si>
  <si>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</si>
  <si>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</si>
  <si>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</si>
  <si>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</si>
  <si>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</si>
  <si>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</si>
  <si>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</si>
  <si>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</si>
  <si>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</si>
  <si>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</si>
  <si>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</si>
  <si>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</si>
  <si>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</si>
  <si>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</si>
  <si>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</si>
  <si>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</si>
  <si>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</si>
  <si>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</si>
  <si>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</si>
  <si>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</si>
  <si>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</si>
  <si>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</si>
  <si>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</si>
  <si>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</si>
  <si>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</si>
  <si>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</si>
  <si>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</si>
  <si>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</si>
  <si>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</si>
  <si>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</si>
  <si>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</si>
  <si>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</si>
  <si>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</si>
  <si>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</si>
  <si>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</si>
  <si>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</si>
  <si>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</si>
  <si>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</si>
  <si>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</si>
  <si>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</si>
  <si>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</si>
  <si>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</si>
  <si>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</si>
  <si>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</si>
  <si>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</si>
  <si>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</si>
  <si>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</si>
  <si>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</si>
  <si>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</si>
  <si>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</si>
  <si>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</si>
  <si>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</si>
  <si>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</si>
  <si>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</si>
  <si>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</si>
  <si>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</si>
  <si>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</si>
  <si>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</si>
  <si>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</si>
  <si>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</si>
  <si>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</si>
  <si>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</si>
  <si>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</si>
  <si>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</si>
  <si>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</si>
  <si>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</si>
  <si>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</si>
  <si>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</si>
  <si>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</si>
  <si>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</si>
  <si>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</si>
  <si>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</si>
  <si>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</si>
  <si>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</si>
  <si>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</si>
  <si>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</si>
  <si>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</si>
  <si>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</si>
  <si>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</si>
  <si>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</si>
  <si>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</si>
  <si>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</si>
  <si>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</si>
  <si>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</si>
  <si>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</si>
  <si>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</si>
  <si>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</si>
  <si>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</si>
  <si>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</si>
  <si>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</si>
  <si>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</si>
  <si>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</si>
  <si>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</si>
  <si>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</si>
  <si>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</si>
  <si>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</si>
  <si>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</si>
  <si>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</si>
  <si>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</si>
  <si>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</si>
  <si>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</si>
  <si>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</si>
  <si>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</si>
  <si>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</si>
  <si>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</si>
  <si>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</si>
  <si>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</si>
  <si>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</si>
  <si>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</si>
  <si>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</si>
  <si>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</si>
  <si>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</si>
  <si>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</si>
  <si>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</si>
  <si>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</si>
  <si>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</si>
  <si>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</si>
  <si>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</si>
  <si>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</si>
  <si>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</si>
  <si>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</si>
  <si>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</si>
  <si>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</si>
  <si>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</si>
  <si>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</si>
  <si>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</si>
  <si>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</si>
  <si>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</si>
  <si>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</si>
  <si>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</si>
  <si>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</si>
  <si>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</si>
  <si>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</si>
  <si>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</si>
  <si>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</si>
  <si>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</si>
  <si>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</si>
  <si>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</si>
  <si>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</si>
  <si>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</si>
  <si>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</si>
  <si>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</si>
  <si>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</si>
  <si>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</si>
  <si>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</si>
  <si>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</si>
  <si>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</si>
  <si>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</si>
  <si>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</si>
  <si>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</si>
  <si>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</si>
  <si>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</si>
  <si>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</si>
  <si>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</si>
  <si>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</si>
  <si>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</si>
  <si>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</si>
  <si>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</si>
  <si>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</si>
  <si>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</si>
  <si>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</si>
  <si>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</si>
  <si>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</si>
  <si>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</si>
  <si>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</si>
  <si>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</si>
  <si>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</si>
  <si>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</si>
  <si>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</si>
  <si>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</si>
  <si>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</si>
  <si>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</si>
  <si>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</si>
  <si>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</si>
  <si>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</si>
  <si>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</si>
  <si>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</si>
  <si>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</si>
  <si>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</si>
  <si>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</si>
  <si>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</si>
  <si>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</si>
  <si>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</si>
  <si>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</si>
  <si>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</si>
  <si>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</si>
  <si>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</si>
  <si>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</si>
  <si>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</si>
  <si>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</si>
  <si>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</si>
  <si>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</si>
  <si>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</si>
  <si>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</si>
  <si>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</si>
  <si>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</si>
  <si>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</si>
  <si>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</si>
  <si>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</si>
  <si>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</si>
  <si>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</si>
  <si>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</si>
  <si>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</si>
  <si>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</si>
  <si>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</si>
  <si>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</si>
  <si>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</si>
  <si>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</si>
  <si>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</si>
  <si>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</si>
  <si>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</si>
  <si>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</si>
  <si>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</si>
  <si>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</si>
  <si>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</si>
  <si>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</si>
  <si>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</si>
  <si>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</si>
  <si>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</si>
  <si>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</si>
  <si>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</si>
  <si>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</si>
  <si>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</si>
  <si>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</si>
  <si>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</si>
  <si>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</si>
  <si>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</si>
  <si>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</si>
  <si>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</si>
  <si>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</si>
  <si>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</si>
  <si>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</si>
  <si>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</si>
  <si>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</si>
  <si>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</si>
  <si>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</si>
  <si>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</si>
  <si>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</si>
  <si>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</si>
  <si>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</si>
  <si>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</si>
  <si>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</si>
  <si>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</si>
  <si>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</si>
  <si>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</si>
  <si>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</si>
  <si>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</si>
  <si>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</si>
  <si>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</si>
  <si>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</si>
  <si>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</si>
  <si>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</si>
  <si>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</si>
  <si>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</si>
  <si>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</si>
  <si>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</si>
  <si>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</si>
  <si>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</si>
  <si>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</si>
  <si>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</si>
  <si>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</si>
  <si>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</si>
  <si>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</si>
  <si>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</si>
  <si>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</si>
  <si>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</si>
  <si>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</si>
  <si>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</si>
  <si>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</si>
  <si>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</si>
  <si>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</si>
  <si>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</si>
  <si>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</si>
  <si>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</si>
  <si>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</si>
  <si>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</si>
  <si>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</si>
  <si>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</si>
  <si>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</si>
  <si>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</si>
  <si>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</si>
  <si>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</si>
  <si>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</si>
  <si>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</si>
  <si>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</si>
  <si>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</si>
  <si>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</si>
  <si>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</si>
  <si>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</si>
  <si>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</si>
  <si>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</si>
  <si>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</si>
  <si>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</si>
  <si>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</si>
  <si>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</si>
  <si>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</si>
  <si>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</si>
  <si>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</si>
  <si>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</si>
  <si>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</si>
  <si>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</si>
  <si>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</si>
  <si>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</si>
  <si>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</si>
  <si>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</si>
  <si>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</si>
  <si>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</si>
  <si>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</si>
  <si>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</si>
  <si>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</si>
  <si>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</si>
  <si>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</si>
  <si>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</si>
  <si>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</si>
  <si>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</si>
  <si>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</si>
  <si>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</si>
  <si>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</si>
  <si>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</si>
  <si>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</si>
  <si>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</si>
  <si>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</si>
  <si>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</si>
  <si>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</si>
  <si>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</si>
  <si>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</si>
  <si>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</si>
  <si>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</si>
  <si>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</si>
  <si>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</si>
  <si>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</si>
  <si>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</si>
  <si>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</si>
  <si>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</si>
  <si>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</si>
  <si>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</si>
  <si>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</si>
  <si>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</si>
  <si>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</si>
  <si>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</si>
  <si>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</si>
  <si>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</si>
  <si>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</si>
  <si>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</si>
  <si>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</si>
  <si>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</si>
  <si>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</si>
  <si>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</si>
  <si>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</si>
  <si>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</si>
  <si>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</si>
  <si>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</si>
  <si>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</si>
  <si>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</si>
  <si>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</si>
  <si>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</si>
  <si>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</si>
  <si>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</si>
  <si>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</si>
  <si>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</si>
  <si>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</si>
  <si>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</si>
  <si>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</si>
  <si>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</si>
  <si>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</si>
  <si>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</si>
  <si>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</si>
  <si>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</si>
  <si>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</si>
  <si>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</si>
  <si>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</si>
  <si>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</si>
  <si>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</si>
  <si>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</si>
  <si>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</si>
  <si>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</si>
  <si>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</si>
  <si>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</si>
  <si>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</si>
  <si>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</si>
  <si>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</si>
  <si>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</si>
  <si>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</si>
  <si>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</si>
  <si>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</si>
  <si>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</si>
  <si>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</si>
  <si>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</si>
  <si>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</si>
  <si>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</si>
  <si>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</si>
  <si>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</si>
  <si>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</si>
  <si>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</si>
  <si>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</si>
  <si>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</si>
  <si>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</si>
  <si>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</si>
  <si>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</si>
  <si>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</si>
  <si>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</si>
  <si>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</si>
  <si>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</si>
  <si>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</si>
  <si>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</si>
  <si>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</si>
  <si>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</si>
  <si>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</si>
  <si>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</si>
  <si>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</si>
  <si>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</si>
  <si>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</si>
  <si>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</si>
  <si>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</si>
  <si>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</si>
  <si>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</si>
  <si>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</si>
  <si>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</si>
  <si>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</si>
  <si>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</si>
  <si>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</si>
  <si>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</si>
  <si>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</si>
  <si>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</si>
  <si>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</si>
  <si>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</si>
  <si>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</si>
  <si>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</si>
  <si>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</si>
  <si>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</si>
  <si>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</si>
  <si>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</si>
  <si>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</si>
  <si>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</si>
  <si>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</si>
  <si>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</si>
  <si>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</si>
  <si>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</si>
  <si>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</si>
  <si>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</si>
  <si>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</si>
  <si>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</si>
  <si>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</si>
  <si>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</si>
  <si>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</si>
  <si>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</si>
  <si>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</si>
  <si>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</si>
  <si>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</si>
  <si>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</si>
  <si>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</si>
  <si>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</si>
  <si>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</si>
  <si>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</si>
  <si>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</si>
  <si>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</si>
  <si>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</si>
  <si>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</si>
  <si>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</si>
  <si>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</si>
  <si>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</si>
  <si>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</si>
  <si>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</si>
  <si>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</si>
  <si>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</si>
  <si>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</si>
  <si>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</si>
  <si>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</si>
  <si>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</si>
  <si>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</si>
  <si>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</si>
  <si>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</si>
  <si>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</si>
  <si>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</si>
  <si>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</si>
  <si>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</si>
  <si>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</si>
  <si>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</si>
  <si>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</si>
  <si>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</si>
  <si>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</si>
  <si>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</si>
  <si>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</si>
  <si>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</si>
  <si>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</si>
  <si>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</si>
  <si>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</si>
  <si>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</si>
  <si>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</si>
  <si>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</si>
  <si>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</si>
  <si>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</si>
  <si>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</si>
  <si>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</si>
  <si>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</si>
  <si>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</si>
  <si>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</si>
  <si>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</si>
  <si>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</si>
  <si>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</si>
  <si>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</si>
  <si>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</si>
  <si>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</si>
  <si>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</si>
  <si>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</si>
  <si>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</si>
  <si>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</si>
  <si>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</si>
  <si>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</si>
  <si>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</si>
  <si>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</si>
  <si>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</si>
  <si>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</si>
  <si>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</si>
  <si>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</si>
  <si>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</si>
  <si>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</si>
  <si>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</si>
  <si>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</si>
  <si>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</si>
  <si>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</si>
  <si>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</si>
  <si>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</si>
  <si>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</si>
  <si>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</si>
  <si>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</si>
  <si>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</si>
  <si>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</si>
  <si>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</si>
  <si>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</si>
  <si>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</si>
  <si>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</si>
  <si>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</si>
  <si>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</si>
  <si>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</si>
  <si>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</si>
  <si>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</si>
  <si>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</si>
  <si>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</si>
  <si>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</si>
  <si>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</si>
  <si>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</si>
  <si>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</si>
  <si>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</si>
  <si>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</si>
  <si>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</si>
  <si>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</si>
  <si>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</si>
  <si>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</si>
  <si>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</si>
  <si>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</si>
  <si>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</si>
  <si>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</si>
  <si>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</si>
  <si>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</si>
  <si>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</si>
  <si>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</si>
  <si>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</si>
  <si>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</si>
  <si>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</si>
  <si>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</si>
  <si>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</si>
  <si>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</si>
  <si>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</si>
  <si>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</si>
  <si>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</si>
  <si>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</si>
  <si>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</si>
  <si>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</si>
  <si>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</si>
  <si>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</si>
  <si>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</si>
  <si>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</si>
  <si>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</si>
  <si>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</si>
  <si>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</si>
  <si>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</si>
  <si>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</si>
  <si>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</si>
  <si>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</si>
  <si>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</si>
  <si>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</si>
  <si>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</si>
  <si>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</si>
  <si>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</si>
  <si>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</si>
  <si>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</si>
  <si>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</si>
  <si>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</si>
  <si>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</si>
  <si>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</si>
  <si>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</si>
  <si>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</si>
  <si>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</si>
  <si>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</si>
  <si>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</si>
  <si>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</si>
  <si>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</si>
  <si>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</si>
  <si>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</si>
  <si>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</si>
  <si>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</si>
  <si>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</si>
  <si>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</si>
  <si>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</si>
  <si>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</si>
  <si>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</si>
  <si>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</si>
  <si>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</si>
  <si>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</si>
  <si>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</si>
  <si>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</si>
  <si>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</si>
  <si>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</si>
  <si>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</si>
  <si>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</si>
  <si>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</si>
  <si>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</si>
  <si>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</si>
  <si>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</si>
  <si>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</si>
  <si>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</si>
  <si>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</si>
  <si>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</si>
  <si>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</si>
  <si>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</si>
  <si>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</si>
  <si>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</si>
  <si>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</si>
  <si>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</si>
  <si>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</si>
  <si>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</si>
  <si>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</si>
  <si>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</si>
  <si>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</si>
  <si>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</si>
  <si>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</si>
  <si>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</si>
  <si>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</si>
  <si>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</si>
  <si>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</si>
  <si>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</si>
  <si>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</si>
  <si>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</si>
  <si>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</si>
  <si>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</si>
  <si>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</si>
  <si>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</si>
  <si>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</si>
  <si>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</si>
  <si>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</si>
  <si>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</si>
  <si>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</si>
  <si>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</si>
  <si>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</si>
  <si>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</si>
  <si>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</si>
  <si>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</si>
  <si>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</si>
  <si>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</si>
  <si>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</si>
  <si>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</si>
  <si>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</si>
  <si>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</si>
  <si>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</si>
  <si>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</si>
  <si>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</si>
  <si>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</si>
  <si>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</si>
  <si>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</si>
  <si>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</si>
  <si>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</si>
  <si>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</si>
  <si>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</si>
  <si>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</si>
  <si>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</si>
  <si>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</si>
  <si>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</si>
  <si>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</si>
  <si>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</si>
  <si>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</si>
  <si>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</si>
  <si>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</si>
  <si>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</si>
  <si>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</si>
  <si>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</si>
  <si>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</si>
  <si>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</si>
  <si>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</si>
  <si>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</si>
  <si>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</si>
  <si>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</si>
  <si>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</si>
  <si>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</si>
  <si>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</si>
  <si>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</si>
  <si>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</si>
  <si>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</si>
  <si>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</si>
  <si>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</si>
  <si>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</si>
  <si>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</si>
  <si>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</si>
  <si>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</si>
  <si>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</si>
  <si>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</si>
  <si>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</si>
  <si>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</si>
  <si>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</si>
  <si>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</si>
  <si>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</si>
  <si>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</si>
  <si>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</si>
  <si>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</si>
  <si>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</si>
  <si>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</si>
  <si>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</si>
  <si>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</si>
  <si>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</si>
  <si>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</si>
  <si>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</si>
  <si>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</si>
  <si>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</si>
  <si>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</si>
  <si>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</si>
  <si>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</si>
  <si>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</si>
  <si>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</si>
  <si>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</si>
  <si>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</si>
  <si>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</si>
  <si>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</si>
  <si>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</si>
  <si>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</si>
  <si>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</si>
  <si>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</si>
  <si>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</si>
  <si>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</si>
  <si>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</si>
  <si>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</si>
  <si>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</si>
  <si>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</si>
  <si>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</si>
  <si>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</si>
  <si>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</si>
  <si>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</si>
  <si>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</si>
  <si>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</si>
  <si>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</si>
  <si>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</si>
  <si>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</si>
  <si>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</si>
  <si>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</si>
  <si>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</si>
  <si>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</si>
  <si>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</si>
  <si>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</si>
  <si>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</si>
  <si>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</si>
  <si>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</si>
  <si>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</si>
  <si>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</si>
  <si>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</si>
  <si>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</si>
  <si>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</si>
  <si>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</si>
  <si>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</si>
  <si>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</si>
  <si>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</si>
  <si>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</si>
  <si>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</si>
  <si>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</si>
  <si>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</si>
  <si>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</si>
  <si>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</si>
  <si>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</si>
  <si>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</si>
  <si>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</si>
  <si>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</si>
  <si>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</si>
  <si>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</si>
  <si>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</si>
  <si>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</si>
  <si>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</si>
  <si>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</si>
  <si>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</si>
  <si>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</si>
  <si>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</si>
  <si>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</si>
  <si>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</si>
  <si>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</si>
  <si>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</si>
  <si>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</si>
  <si>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</si>
  <si>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</si>
  <si>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</si>
  <si>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</si>
  <si>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</si>
  <si>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</si>
  <si>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</si>
  <si>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</si>
  <si>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</si>
  <si>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</si>
  <si>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</si>
  <si>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</si>
  <si>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</si>
  <si>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</si>
  <si>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</si>
  <si>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</si>
  <si>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</si>
  <si>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</si>
  <si>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</si>
  <si>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</si>
  <si>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</si>
  <si>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</si>
  <si>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</si>
  <si>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</si>
  <si>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</si>
  <si>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</si>
  <si>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</si>
  <si>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</si>
  <si>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</si>
  <si>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</si>
  <si>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</si>
  <si>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</si>
  <si>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</si>
  <si>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</si>
  <si>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</si>
  <si>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</si>
  <si>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</si>
  <si>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</si>
  <si>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</si>
  <si>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</si>
  <si>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</si>
  <si>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</si>
  <si>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</si>
  <si>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</si>
  <si>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</si>
  <si>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</si>
  <si>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</si>
  <si>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</si>
  <si>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</si>
  <si>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</si>
  <si>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</si>
  <si>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</si>
  <si>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</si>
  <si>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</si>
  <si>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</si>
  <si>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</si>
  <si>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</si>
  <si>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</si>
  <si>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</si>
  <si>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</si>
  <si>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</si>
  <si>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</si>
  <si>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</si>
  <si>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</si>
  <si>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</si>
  <si>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</si>
  <si>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</si>
  <si>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</si>
  <si>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</si>
  <si>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</si>
  <si>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</si>
  <si>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</si>
  <si>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</si>
  <si>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</si>
  <si>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</si>
  <si>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</si>
  <si>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</si>
  <si>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</si>
  <si>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</si>
  <si>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</si>
  <si>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</si>
  <si>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</si>
  <si>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</si>
  <si>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</si>
  <si>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</si>
  <si>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</si>
  <si>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</si>
  <si>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</si>
  <si>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</si>
  <si>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</si>
  <si>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</si>
  <si>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</si>
  <si>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</si>
  <si>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</si>
  <si>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</si>
  <si>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</si>
  <si>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</si>
  <si>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</si>
  <si>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</si>
  <si>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</si>
  <si>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</si>
  <si>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</si>
  <si>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</si>
  <si>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</si>
  <si>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</si>
  <si>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</si>
  <si>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</si>
  <si>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</si>
  <si>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</si>
  <si>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</si>
  <si>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</si>
  <si>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</si>
  <si>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</si>
  <si>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</si>
  <si>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</si>
  <si>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</si>
  <si>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</si>
  <si>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</si>
  <si>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</si>
  <si>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</si>
  <si>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</si>
  <si>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</si>
  <si>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</si>
  <si>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</si>
  <si>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</si>
  <si>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</si>
  <si>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</si>
  <si>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</si>
  <si>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</si>
  <si>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</si>
  <si>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</si>
  <si>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</si>
  <si>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</si>
  <si>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</si>
  <si>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</si>
  <si>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</si>
  <si>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</si>
  <si>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</si>
  <si>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</si>
  <si>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</si>
  <si>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</si>
  <si>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</si>
  <si>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</si>
  <si>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</si>
  <si>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</si>
  <si>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</si>
  <si>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</si>
  <si>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</si>
  <si>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</si>
  <si>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</si>
  <si>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</si>
  <si>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</si>
  <si>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</si>
  <si>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</si>
  <si>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</si>
  <si>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</si>
  <si>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</si>
  <si>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</si>
  <si>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</si>
  <si>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</si>
  <si>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</si>
  <si>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</si>
  <si>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</si>
  <si>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</si>
  <si>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</si>
  <si>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</si>
  <si>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</si>
  <si>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</si>
  <si>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</si>
  <si>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</si>
  <si>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</si>
  <si>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</si>
  <si>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</si>
  <si>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</si>
  <si>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</si>
  <si>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</si>
  <si>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</si>
  <si>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</si>
  <si>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</si>
  <si>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</si>
  <si>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</si>
  <si>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</si>
  <si>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</si>
  <si>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</si>
  <si>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</si>
  <si>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</si>
  <si>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</si>
  <si>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</si>
  <si>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</si>
  <si>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</si>
  <si>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</si>
  <si>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</si>
  <si>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</si>
  <si>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</si>
  <si>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</si>
  <si>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</si>
  <si>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</si>
  <si>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</si>
  <si>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</si>
  <si>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</si>
  <si>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</si>
  <si>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</si>
  <si>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</si>
  <si>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</si>
  <si>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</si>
  <si>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</si>
  <si>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</si>
  <si>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</si>
  <si>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</si>
  <si>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</si>
  <si>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</si>
  <si>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</si>
  <si>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</si>
  <si>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</si>
  <si>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</si>
  <si>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</si>
  <si>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</si>
  <si>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</si>
  <si>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</si>
  <si>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</si>
  <si>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</si>
  <si>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</si>
  <si>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</si>
  <si>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</si>
  <si>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</si>
  <si>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</si>
  <si>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</si>
  <si>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</si>
  <si>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</si>
  <si>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</si>
  <si>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</si>
  <si>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</si>
  <si>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</si>
  <si>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</si>
  <si>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</si>
  <si>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</si>
  <si>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</si>
  <si>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</si>
  <si>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</si>
  <si>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</si>
  <si>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</si>
  <si>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</si>
  <si>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</si>
  <si>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</si>
  <si>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</si>
  <si>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</si>
  <si>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</si>
  <si>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</si>
  <si>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</si>
  <si>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</si>
  <si>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</si>
  <si>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</si>
  <si>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</si>
  <si>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</si>
  <si>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</si>
  <si>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</si>
  <si>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</si>
  <si>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</si>
  <si>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</si>
  <si>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</si>
  <si>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</si>
  <si>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</si>
  <si>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</si>
  <si>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</si>
  <si>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</si>
  <si>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</si>
  <si>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</si>
  <si>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</si>
  <si>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</si>
  <si>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</si>
  <si>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</si>
  <si>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</si>
  <si>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</si>
  <si>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</si>
  <si>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</si>
  <si>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</si>
  <si>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</si>
  <si>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</si>
  <si>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</si>
  <si>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</si>
  <si>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</si>
  <si>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</si>
  <si>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</si>
  <si>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</si>
  <si>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</si>
  <si>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</si>
  <si>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</si>
  <si>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</si>
  <si>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</si>
  <si>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</si>
  <si>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</si>
  <si>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</si>
  <si>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</si>
  <si>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</si>
  <si>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</si>
  <si>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</si>
  <si>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</si>
  <si>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</si>
  <si>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</si>
  <si>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</si>
  <si>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</si>
  <si>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</si>
  <si>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</si>
  <si>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</si>
  <si>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</si>
  <si>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</si>
  <si>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</si>
  <si>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</si>
  <si>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</si>
  <si>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</si>
  <si>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</si>
  <si>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</si>
  <si>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</si>
  <si>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</si>
  <si>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</si>
  <si>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</si>
  <si>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</si>
  <si>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</si>
  <si>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</si>
  <si>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</si>
  <si>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</si>
  <si>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</si>
  <si>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</si>
  <si>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</si>
  <si>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</si>
  <si>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</si>
  <si>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</si>
  <si>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</si>
  <si>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</si>
  <si>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</si>
  <si>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</si>
  <si>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</si>
  <si>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</si>
  <si>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</si>
  <si>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</si>
  <si>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</si>
  <si>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</si>
  <si>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</si>
  <si>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</si>
  <si>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</si>
  <si>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</si>
  <si>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</si>
  <si>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</si>
  <si>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</si>
  <si>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</si>
  <si>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</si>
  <si>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</si>
  <si>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</si>
  <si>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</si>
  <si>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</si>
  <si>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</si>
  <si>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</si>
  <si>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</si>
  <si>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</si>
  <si>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</si>
  <si>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</si>
  <si>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</si>
  <si>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</si>
  <si>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</si>
  <si>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</si>
  <si>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</si>
  <si>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</si>
  <si>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</si>
  <si>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</si>
  <si>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</si>
  <si>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</si>
  <si>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</si>
  <si>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</si>
  <si>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</si>
  <si>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</si>
  <si>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</si>
  <si>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</si>
  <si>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</si>
  <si>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</si>
  <si>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</si>
  <si>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</si>
  <si>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</si>
  <si>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</si>
  <si>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</si>
  <si>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</si>
  <si>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</si>
  <si>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</si>
  <si>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</si>
  <si>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</si>
  <si>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</si>
  <si>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</si>
  <si>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</si>
  <si>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</si>
  <si>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</si>
  <si>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</si>
  <si>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</si>
  <si>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</si>
  <si>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</si>
  <si>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</si>
  <si>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</si>
  <si>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</si>
  <si>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</si>
  <si>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</si>
  <si>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</si>
  <si>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</si>
  <si>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</si>
  <si>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</si>
  <si>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</si>
  <si>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</si>
  <si>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</si>
  <si>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</si>
  <si>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</si>
  <si>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</si>
  <si>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</si>
  <si>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</si>
  <si>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</si>
  <si>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</si>
  <si>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</si>
  <si>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</si>
  <si>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</si>
  <si>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</si>
  <si>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</si>
  <si>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</si>
  <si>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</si>
  <si>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</si>
  <si>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</si>
  <si>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</si>
  <si>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</si>
  <si>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</si>
  <si>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</si>
  <si>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</si>
  <si>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</si>
  <si>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</si>
  <si>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</si>
  <si>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</si>
  <si>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</si>
  <si>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</si>
  <si>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</si>
  <si>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</si>
  <si>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</si>
  <si>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</si>
  <si>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</si>
  <si>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</si>
  <si>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</si>
  <si>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</si>
  <si>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</si>
  <si>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</si>
  <si>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</si>
  <si>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</si>
  <si>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</si>
  <si>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</si>
  <si>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</si>
  <si>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</si>
  <si>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</si>
  <si>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</si>
  <si>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</si>
  <si>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</si>
  <si>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</si>
  <si>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</si>
  <si>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</si>
  <si>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</si>
  <si>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</si>
  <si>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</si>
  <si>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</si>
  <si>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</si>
  <si>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</si>
  <si>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</si>
  <si>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</si>
  <si>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</si>
  <si>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</si>
  <si>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</si>
  <si>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</si>
  <si>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</si>
  <si>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</si>
  <si>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</si>
  <si>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</si>
  <si>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</si>
  <si>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</si>
  <si>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</si>
  <si>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</si>
  <si>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</si>
  <si>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</si>
  <si>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</si>
  <si>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</si>
  <si>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</si>
  <si>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</si>
  <si>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</si>
  <si>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</si>
  <si>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</si>
  <si>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</si>
  <si>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</si>
  <si>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</si>
  <si>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</si>
  <si>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</si>
  <si>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</si>
  <si>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</si>
  <si>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</si>
  <si>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</si>
  <si>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</si>
  <si>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</si>
  <si>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</si>
  <si>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</si>
  <si>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</si>
  <si>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</si>
  <si>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</si>
  <si>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</si>
  <si>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</si>
  <si>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</si>
  <si>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</si>
  <si>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</si>
  <si>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</si>
  <si>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</si>
  <si>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</si>
  <si>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</si>
  <si>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</si>
  <si>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</si>
  <si>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</si>
  <si>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</si>
  <si>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</si>
  <si>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</si>
  <si>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</si>
  <si>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</si>
  <si>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</si>
  <si>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</si>
  <si>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</si>
  <si>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</si>
  <si>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</si>
  <si>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</si>
  <si>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</si>
  <si>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</si>
  <si>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</si>
  <si>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</si>
  <si>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</si>
  <si>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</si>
  <si>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</si>
  <si>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</si>
  <si>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</si>
  <si>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</si>
  <si>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</si>
  <si>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</si>
  <si>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</si>
  <si>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</si>
  <si>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</si>
  <si>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</si>
  <si>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</si>
  <si>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</si>
  <si>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</si>
  <si>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</si>
  <si>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</si>
  <si>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</si>
  <si>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</si>
  <si>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</si>
  <si>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</si>
  <si>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</si>
  <si>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</si>
  <si>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</si>
  <si>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</si>
  <si>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</si>
  <si>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</si>
  <si>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</si>
  <si>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</si>
  <si>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</si>
  <si>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</si>
  <si>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</si>
  <si>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</si>
  <si>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</si>
  <si>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</si>
  <si>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</si>
  <si>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</si>
  <si>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</si>
  <si>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</si>
  <si>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</si>
  <si>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</si>
  <si>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</si>
  <si>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</si>
  <si>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</si>
  <si>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</si>
  <si>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</si>
  <si>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</si>
  <si>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</si>
  <si>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</si>
  <si>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</si>
  <si>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</si>
  <si>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</si>
  <si>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</si>
  <si>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</si>
  <si>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</si>
  <si>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</si>
  <si>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</si>
  <si>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</si>
  <si>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</si>
  <si>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</si>
  <si>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</si>
  <si>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</si>
  <si>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</si>
  <si>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</si>
  <si>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</si>
  <si>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</si>
  <si>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</si>
  <si>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</si>
  <si>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</si>
  <si>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</si>
  <si>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</si>
  <si>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</si>
  <si>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</si>
  <si>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</si>
  <si>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</si>
  <si>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</si>
  <si>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</si>
  <si>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</si>
  <si>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</si>
  <si>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</si>
  <si>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</si>
  <si>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</si>
  <si>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</si>
  <si>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</si>
  <si>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</si>
  <si>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</si>
  <si>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</si>
  <si>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</si>
  <si>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</si>
  <si>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</si>
  <si>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</si>
  <si>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</si>
  <si>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</si>
  <si>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</si>
  <si>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</si>
  <si>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</si>
  <si>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</si>
  <si>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</si>
  <si>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</si>
  <si>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</si>
  <si>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</si>
  <si>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</si>
  <si>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</si>
  <si>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</si>
  <si>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</si>
  <si>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</si>
  <si>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</si>
  <si>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</si>
  <si>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</si>
  <si>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</si>
  <si>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</si>
  <si>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</si>
  <si>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</si>
  <si>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</si>
  <si>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</si>
  <si>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</si>
  <si>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</si>
  <si>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</si>
  <si>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</si>
  <si>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</si>
  <si>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</si>
  <si>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</si>
  <si>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</si>
  <si>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</si>
  <si>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</si>
  <si>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</si>
  <si>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</si>
  <si>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</si>
  <si>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</si>
  <si>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</si>
  <si>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</si>
  <si>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</si>
  <si>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</si>
  <si>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</si>
  <si>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</si>
  <si>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</si>
  <si>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</si>
  <si>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</si>
  <si>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</si>
  <si>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</si>
  <si>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</si>
  <si>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</si>
  <si>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</si>
  <si>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</si>
  <si>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</si>
  <si>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</si>
  <si>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</si>
  <si>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</si>
  <si>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</si>
  <si>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</si>
  <si>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</si>
  <si>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</si>
  <si>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</si>
  <si>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</si>
  <si>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</si>
  <si>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</si>
  <si>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</si>
  <si>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</si>
  <si>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</si>
  <si>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</si>
  <si>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</si>
  <si>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</si>
  <si>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</si>
  <si>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</si>
  <si>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</si>
  <si>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</si>
  <si>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</si>
  <si>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</si>
  <si>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</si>
  <si>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</si>
  <si>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</si>
  <si>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</si>
  <si>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</si>
  <si>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</si>
  <si>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</si>
  <si>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</si>
  <si>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</si>
  <si>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</si>
  <si>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</si>
  <si>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</si>
  <si>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</si>
  <si>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</si>
  <si>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</si>
  <si>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</si>
  <si>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</si>
  <si>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</si>
  <si>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</si>
  <si>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</si>
  <si>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</si>
  <si>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</si>
  <si>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</si>
  <si>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</si>
  <si>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</si>
  <si>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</si>
  <si>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</si>
  <si>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</si>
  <si>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</si>
  <si>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</si>
  <si>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</si>
  <si>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</si>
  <si>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</si>
  <si>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</si>
  <si>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</si>
  <si>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</si>
  <si>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</si>
  <si>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</si>
  <si>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</si>
  <si>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</si>
  <si>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</si>
  <si>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</si>
  <si>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</si>
  <si>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</si>
  <si>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</si>
  <si>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</si>
  <si>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</si>
  <si>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</si>
  <si>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</si>
  <si>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</si>
  <si>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</si>
  <si>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</si>
  <si>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</si>
  <si>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</si>
  <si>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</si>
  <si>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</si>
  <si>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</si>
  <si>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</si>
  <si>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</si>
  <si>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</si>
  <si>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</si>
  <si>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</si>
  <si>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</si>
  <si>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</si>
  <si>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</si>
  <si>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</si>
  <si>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</si>
  <si>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</si>
  <si>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</si>
  <si>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</si>
  <si>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</si>
  <si>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</si>
  <si>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</si>
  <si>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</si>
  <si>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</si>
  <si>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</si>
  <si>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</si>
  <si>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</si>
  <si>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</si>
  <si>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</si>
  <si>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</si>
  <si>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</si>
  <si>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</si>
  <si>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</si>
  <si>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</si>
  <si>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</si>
  <si>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</si>
  <si>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</si>
  <si>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</si>
  <si>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</si>
  <si>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</si>
  <si>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</si>
  <si>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</si>
  <si>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</si>
  <si>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</si>
  <si>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</si>
  <si>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</si>
  <si>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</si>
  <si>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</si>
  <si>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</si>
  <si>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</si>
  <si>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</si>
  <si>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</si>
  <si>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</si>
  <si>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</si>
  <si>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</si>
  <si>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</si>
  <si>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</si>
  <si>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</si>
  <si>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</si>
  <si>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</si>
  <si>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</si>
  <si>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</si>
  <si>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</si>
  <si>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</si>
  <si>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</si>
  <si>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</si>
  <si>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</si>
  <si>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</si>
  <si>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</si>
  <si>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</si>
  <si>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</si>
  <si>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</si>
  <si>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</si>
  <si>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</si>
  <si>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</si>
  <si>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</si>
  <si>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</si>
  <si>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</si>
  <si>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</si>
  <si>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</si>
  <si>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</si>
  <si>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</si>
  <si>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</si>
  <si>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</si>
  <si>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</si>
  <si>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</si>
  <si>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</si>
  <si>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</si>
  <si>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</si>
  <si>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</si>
  <si>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</si>
  <si>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</si>
  <si>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</si>
  <si>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</si>
  <si>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</si>
  <si>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</si>
  <si>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</si>
  <si>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</si>
  <si>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</si>
  <si>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</si>
  <si>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</si>
  <si>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</si>
  <si>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</si>
  <si>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</si>
  <si>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</si>
  <si>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</si>
  <si>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</si>
  <si>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</si>
  <si>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</si>
  <si>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</si>
  <si>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</si>
  <si>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</si>
  <si>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</si>
  <si>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</si>
  <si>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</si>
  <si>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</si>
  <si>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</si>
  <si>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</si>
  <si>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</si>
  <si>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</si>
  <si>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</si>
  <si>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</si>
  <si>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</si>
  <si>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</si>
  <si>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</si>
  <si>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</si>
  <si>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</si>
  <si>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</si>
  <si>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</si>
  <si>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</si>
  <si>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</si>
  <si>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</si>
  <si>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</si>
  <si>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</si>
  <si>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</si>
  <si>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</si>
  <si>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</si>
  <si>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</si>
  <si>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</si>
  <si>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</si>
  <si>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</si>
  <si>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</si>
  <si>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</si>
  <si>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</si>
  <si>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</si>
  <si>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</si>
  <si>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</si>
  <si>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</si>
  <si>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</si>
  <si>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</si>
  <si>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</si>
  <si>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</si>
  <si>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</si>
  <si>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</si>
  <si>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</si>
  <si>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</si>
  <si>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</si>
  <si>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</si>
  <si>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</si>
  <si>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</si>
  <si>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</si>
  <si>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</si>
  <si>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</si>
  <si>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</si>
  <si>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</si>
  <si>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</si>
  <si>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</si>
  <si>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</si>
  <si>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</si>
  <si>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</si>
  <si>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</si>
  <si>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</si>
  <si>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</si>
  <si>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</si>
  <si>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</si>
  <si>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</si>
  <si>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</si>
  <si>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</si>
  <si>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</si>
  <si>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</si>
  <si>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</si>
  <si>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</si>
  <si>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</si>
  <si>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</si>
  <si>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</si>
  <si>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</si>
  <si>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</si>
  <si>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</si>
  <si>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</si>
  <si>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</si>
  <si>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</si>
  <si>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</si>
  <si>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</si>
  <si>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</si>
  <si>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</si>
  <si>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</si>
  <si>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</si>
  <si>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</si>
  <si>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</si>
  <si>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</si>
  <si>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</si>
  <si>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</si>
  <si>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</si>
  <si>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</si>
  <si>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</si>
  <si>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</si>
  <si>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</si>
  <si>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</si>
  <si>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</si>
  <si>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</si>
  <si>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</si>
  <si>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</si>
  <si>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</si>
  <si>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</si>
  <si>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</si>
  <si>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</si>
  <si>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</si>
  <si>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</si>
  <si>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</si>
  <si>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</si>
  <si>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</si>
  <si>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</si>
  <si>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</si>
  <si>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</si>
  <si>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</si>
  <si>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</si>
  <si>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</si>
  <si>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</si>
  <si>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</si>
  <si>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</si>
  <si>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</si>
  <si>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</si>
  <si>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</si>
  <si>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</si>
  <si>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</si>
  <si>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</si>
  <si>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</si>
  <si>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</si>
  <si>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</si>
  <si>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</si>
  <si>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</si>
  <si>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</si>
  <si>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</si>
  <si>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</si>
  <si>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</si>
  <si>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</si>
  <si>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</si>
  <si>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</si>
  <si>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</si>
  <si>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</si>
  <si>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</si>
  <si>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</si>
  <si>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</si>
  <si>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</si>
  <si>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</si>
  <si>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</si>
  <si>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</si>
  <si>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</si>
  <si>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</si>
  <si>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</si>
  <si>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</si>
  <si>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</si>
  <si>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</si>
  <si>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</si>
  <si>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</si>
  <si>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</si>
  <si>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</si>
  <si>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</si>
  <si>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</si>
  <si>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</si>
  <si>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</si>
  <si>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</si>
  <si>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</si>
  <si>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</si>
  <si>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</si>
  <si>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</si>
  <si>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</si>
  <si>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</si>
  <si>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</si>
  <si>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</si>
  <si>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</si>
  <si>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</si>
  <si>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</si>
  <si>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</si>
  <si>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</si>
  <si>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</si>
  <si>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</si>
  <si>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</si>
  <si>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</si>
  <si>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</si>
  <si>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</si>
  <si>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</si>
  <si>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</si>
  <si>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</si>
  <si>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</si>
  <si>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</si>
  <si>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</si>
  <si>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</si>
  <si>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</si>
  <si>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</si>
  <si>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</si>
  <si>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</si>
  <si>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</si>
  <si>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</si>
  <si>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</si>
  <si>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</si>
  <si>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</si>
  <si>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</si>
  <si>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</si>
  <si>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</si>
  <si>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</si>
  <si>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</si>
  <si>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</si>
  <si>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</si>
  <si>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</si>
  <si>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</si>
  <si>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</si>
  <si>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</si>
  <si>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</si>
  <si>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</si>
  <si>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</si>
  <si>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</si>
  <si>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</si>
  <si>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</si>
  <si>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</si>
  <si>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</si>
  <si>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</si>
  <si>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</si>
  <si>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</si>
  <si>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</si>
  <si>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</si>
  <si>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</si>
  <si>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</si>
  <si>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</si>
  <si>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</si>
  <si>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</si>
  <si>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</si>
  <si>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</si>
  <si>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</si>
  <si>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</si>
  <si>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</si>
  <si>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</si>
  <si>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</si>
  <si>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</si>
  <si>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</si>
  <si>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</si>
  <si>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</si>
  <si>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</si>
  <si>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</si>
  <si>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</si>
  <si>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</si>
  <si>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</si>
  <si>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</si>
  <si>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</si>
  <si>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</si>
  <si>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</si>
  <si>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</si>
  <si>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</si>
  <si>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</si>
  <si>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</si>
  <si>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</si>
  <si>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</si>
  <si>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</si>
  <si>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</si>
  <si>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</si>
  <si>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</si>
  <si>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</si>
  <si>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</si>
  <si>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</si>
  <si>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</si>
  <si>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</si>
  <si>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</si>
  <si>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</si>
  <si>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</si>
  <si>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</si>
  <si>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</si>
  <si>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</si>
  <si>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</si>
  <si>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</si>
  <si>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</si>
  <si>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</si>
  <si>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</si>
  <si>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</si>
  <si>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</si>
  <si>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</si>
  <si>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</si>
  <si>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</si>
  <si>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</si>
  <si>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</si>
  <si>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</si>
  <si>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</si>
  <si>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</si>
  <si>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</si>
  <si>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</si>
  <si>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</si>
  <si>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</si>
  <si>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</si>
  <si>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</si>
  <si>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</si>
  <si>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</si>
  <si>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</si>
  <si>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</si>
  <si>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</si>
  <si>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</si>
  <si>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</si>
  <si>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</si>
  <si>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</si>
  <si>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</si>
  <si>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</si>
  <si>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</si>
  <si>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</si>
  <si>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</si>
  <si>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</si>
  <si>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</si>
  <si>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</si>
  <si>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</si>
  <si>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</si>
  <si>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</si>
  <si>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</si>
  <si>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</si>
  <si>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</si>
  <si>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</si>
  <si>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</si>
  <si>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</si>
  <si>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</si>
  <si>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</si>
  <si>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</si>
  <si>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</si>
  <si>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</si>
  <si>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</si>
  <si>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</si>
  <si>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</si>
  <si>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</si>
  <si>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</si>
  <si>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</si>
  <si>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</si>
  <si>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</si>
  <si>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</si>
  <si>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</si>
  <si>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</si>
  <si>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</si>
  <si>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</si>
  <si>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</si>
  <si>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</si>
  <si>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</si>
  <si>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</si>
  <si>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</si>
  <si>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</si>
  <si>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</si>
  <si>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</si>
  <si>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</si>
  <si>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</si>
  <si>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</si>
  <si>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</si>
  <si>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</si>
  <si>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</si>
  <si>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</si>
  <si>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</si>
  <si>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</si>
  <si>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</si>
  <si>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</si>
  <si>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</si>
  <si>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</si>
  <si>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</si>
  <si>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</si>
  <si>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</si>
  <si>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</si>
  <si>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</si>
  <si>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</si>
  <si>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</si>
  <si>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</si>
  <si>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</si>
  <si>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</si>
  <si>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</si>
  <si>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</si>
  <si>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</si>
  <si>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</si>
  <si>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</si>
  <si>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</si>
  <si>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</si>
  <si>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</si>
  <si>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</si>
  <si>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</si>
  <si>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</si>
  <si>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</si>
  <si>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</si>
  <si>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</si>
  <si>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</si>
  <si>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</si>
  <si>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</si>
  <si>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</si>
  <si>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</si>
  <si>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</si>
  <si>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</si>
  <si>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</si>
  <si>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</si>
  <si>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</si>
  <si>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</si>
  <si>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</si>
  <si>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</si>
  <si>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</si>
  <si>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</si>
  <si>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</si>
  <si>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</si>
  <si>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</si>
  <si>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</si>
  <si>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</si>
  <si>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</si>
  <si>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</si>
  <si>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</si>
  <si>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</si>
  <si>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</si>
  <si>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</si>
  <si>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</si>
  <si>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</si>
  <si>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</si>
  <si>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</si>
  <si>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</si>
  <si>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</si>
  <si>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</si>
  <si>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</si>
  <si>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</si>
  <si>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</si>
  <si>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</si>
  <si>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</si>
  <si>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</si>
  <si>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</si>
  <si>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</si>
  <si>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</si>
  <si>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</si>
  <si>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</si>
  <si>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</si>
  <si>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</si>
  <si>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</si>
  <si>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</si>
  <si>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</si>
  <si>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</si>
  <si>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</si>
  <si>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</si>
  <si>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</si>
  <si>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</si>
  <si>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</si>
  <si>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</si>
  <si>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</si>
  <si>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</si>
  <si>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</si>
  <si>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</si>
  <si>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</si>
  <si>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</si>
  <si>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</si>
  <si>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</si>
  <si>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</si>
  <si>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</si>
  <si>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</si>
  <si>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</si>
  <si>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</si>
  <si>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</si>
  <si>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</si>
  <si>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</si>
  <si>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</si>
  <si>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</si>
  <si>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</si>
  <si>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</si>
  <si>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</si>
  <si>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</si>
  <si>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</si>
  <si>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</si>
  <si>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</si>
  <si>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</si>
  <si>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</si>
  <si>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</si>
  <si>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</si>
  <si>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</si>
  <si>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</si>
  <si>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</si>
  <si>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</si>
  <si>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</si>
  <si>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</si>
  <si>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</si>
  <si>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</si>
  <si>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</si>
  <si>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</si>
  <si>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</si>
  <si>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</si>
  <si>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</si>
  <si>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</si>
  <si>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</si>
  <si>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</si>
  <si>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</si>
  <si>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</si>
  <si>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</si>
  <si>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</si>
  <si>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</si>
  <si>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</si>
  <si>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</si>
  <si>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</si>
  <si>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</si>
  <si>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</si>
  <si>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</si>
  <si>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</si>
  <si>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</si>
  <si>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</si>
  <si>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</si>
  <si>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</si>
  <si>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</si>
  <si>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</si>
  <si>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</si>
  <si>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</si>
  <si>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</si>
  <si>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</si>
  <si>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</si>
  <si>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</si>
  <si>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</si>
  <si>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</si>
  <si>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</si>
  <si>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</si>
  <si>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</si>
  <si>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</si>
  <si>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</si>
  <si>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</si>
  <si>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</si>
  <si>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</si>
  <si>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</si>
  <si>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</si>
  <si>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</si>
  <si>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</si>
  <si>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</si>
  <si>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</si>
  <si>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</si>
  <si>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</si>
  <si>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</si>
  <si>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</si>
  <si>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</si>
  <si>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</si>
  <si>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</si>
  <si>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</si>
  <si>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</si>
  <si>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</si>
  <si>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</si>
  <si>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</si>
  <si>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</si>
  <si>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</si>
  <si>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</si>
  <si>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</si>
  <si>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</si>
  <si>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</si>
  <si>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</si>
  <si>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</si>
  <si>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</si>
  <si>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</si>
  <si>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</si>
  <si>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</si>
  <si>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</si>
  <si>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</si>
  <si>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</si>
  <si>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</si>
  <si>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</si>
  <si>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</si>
  <si>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</si>
  <si>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</si>
  <si>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</si>
  <si>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</si>
  <si>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</si>
  <si>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</si>
  <si>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</si>
  <si>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</si>
  <si>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</si>
  <si>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</si>
  <si>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</si>
  <si>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</si>
  <si>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</si>
  <si>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</si>
  <si>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</si>
  <si>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</si>
  <si>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</si>
  <si>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</si>
  <si>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</si>
  <si>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</si>
  <si>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</si>
  <si>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</si>
  <si>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</si>
  <si>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</si>
  <si>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</si>
  <si>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</si>
  <si>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</si>
  <si>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</si>
  <si>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</si>
  <si>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</si>
  <si>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</si>
  <si>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</si>
  <si>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</si>
  <si>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</si>
  <si>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</si>
  <si>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</si>
  <si>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</si>
  <si>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</si>
  <si>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</si>
  <si>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</si>
  <si>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</si>
  <si>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</si>
  <si>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</si>
  <si>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</si>
  <si>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</si>
  <si>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</si>
  <si>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</si>
  <si>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</si>
  <si>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</si>
  <si>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</si>
  <si>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</si>
  <si>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</si>
  <si>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</si>
  <si>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</si>
  <si>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</si>
  <si>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</si>
  <si>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</si>
  <si>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</si>
  <si>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</si>
  <si>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</si>
  <si>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</si>
  <si>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</si>
  <si>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</si>
  <si>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</si>
  <si>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</si>
  <si>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</si>
  <si>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</si>
  <si>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</si>
  <si>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</si>
  <si>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</si>
  <si>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</si>
  <si>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</si>
  <si>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</si>
  <si>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</si>
  <si>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</si>
  <si>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</si>
  <si>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</si>
  <si>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</si>
  <si>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</si>
  <si>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</si>
  <si>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</si>
  <si>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</si>
  <si>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</si>
  <si>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</si>
  <si>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</si>
  <si>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</si>
  <si>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</si>
  <si>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</si>
  <si>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</si>
  <si>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</si>
  <si>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</si>
  <si>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</si>
  <si>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</si>
  <si>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</si>
  <si>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</si>
  <si>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</si>
  <si>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</si>
  <si>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</si>
  <si>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</si>
  <si>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</si>
  <si>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</si>
  <si>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</si>
  <si>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</si>
  <si>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</si>
  <si>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</si>
  <si>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</si>
  <si>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</si>
  <si>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</si>
  <si>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</si>
  <si>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</si>
  <si>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</si>
  <si>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</si>
  <si>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</si>
  <si>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</si>
  <si>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</si>
  <si>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</si>
  <si>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</si>
  <si>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</si>
  <si>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</si>
  <si>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</si>
  <si>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</si>
  <si>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</si>
  <si>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</si>
  <si>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</si>
  <si>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</si>
  <si>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</si>
  <si>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</si>
  <si>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</si>
  <si>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</si>
  <si>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</si>
  <si>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</si>
  <si>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</si>
  <si>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</si>
  <si>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</si>
  <si>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</si>
  <si>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</si>
  <si>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</si>
  <si>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</si>
  <si>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</si>
  <si>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</si>
  <si>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</si>
  <si>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</si>
  <si>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</si>
  <si>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</si>
  <si>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</si>
  <si>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</si>
  <si>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</si>
  <si>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</si>
  <si>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</si>
  <si>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</si>
  <si>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</si>
  <si>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</si>
  <si>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</si>
  <si>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</si>
  <si>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</si>
  <si>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</si>
  <si>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</si>
  <si>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</si>
  <si>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</si>
  <si>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</si>
  <si>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</si>
  <si>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</si>
  <si>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</si>
  <si>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</si>
  <si>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</si>
  <si>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</si>
  <si>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</si>
  <si>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</si>
  <si>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</si>
  <si>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</si>
  <si>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</si>
  <si>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</si>
  <si>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</si>
  <si>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</si>
  <si>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</si>
  <si>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</si>
  <si>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</si>
  <si>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</si>
  <si>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</si>
  <si>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</si>
  <si>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</si>
  <si>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</si>
  <si>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</si>
  <si>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</si>
  <si>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</si>
  <si>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</si>
  <si>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</si>
  <si>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</si>
  <si>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</si>
  <si>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</si>
  <si>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</si>
  <si>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</si>
  <si>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</si>
  <si>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</si>
  <si>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</si>
  <si>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</si>
  <si>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</si>
  <si>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</si>
  <si>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</si>
  <si>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</si>
  <si>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</si>
  <si>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</si>
  <si>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</si>
  <si>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</si>
  <si>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</si>
  <si>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</si>
  <si>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</si>
  <si>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</si>
  <si>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</si>
  <si>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</si>
  <si>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</si>
  <si>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</si>
  <si>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</si>
  <si>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</si>
  <si>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</si>
  <si>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</si>
  <si>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</si>
  <si>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</si>
  <si>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</si>
  <si>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</si>
  <si>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</si>
  <si>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</si>
  <si>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</si>
  <si>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</si>
  <si>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</si>
  <si>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</si>
  <si>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</si>
  <si>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</si>
  <si>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</si>
  <si>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</si>
  <si>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</si>
  <si>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</si>
  <si>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</si>
  <si>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</si>
  <si>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</si>
  <si>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</si>
  <si>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</si>
  <si>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</si>
  <si>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</si>
  <si>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</si>
  <si>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</si>
  <si>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</si>
  <si>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</si>
  <si>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</si>
  <si>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</si>
  <si>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</si>
  <si>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</si>
  <si>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</si>
  <si>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</si>
  <si>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</si>
  <si>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</si>
  <si>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</si>
  <si>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</si>
  <si>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</si>
  <si>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</si>
  <si>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</si>
  <si>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</si>
  <si>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</si>
  <si>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</si>
  <si>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</si>
  <si>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</si>
  <si>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</si>
  <si>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</si>
  <si>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</si>
  <si>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</si>
  <si>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</si>
  <si>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</si>
  <si>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</si>
  <si>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</si>
  <si>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</si>
  <si>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</si>
  <si>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</si>
  <si>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</si>
  <si>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</si>
  <si>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</si>
  <si>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</si>
  <si>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</si>
  <si>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</si>
  <si>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</si>
  <si>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</si>
  <si>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</si>
  <si>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</si>
  <si>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</si>
  <si>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</si>
  <si>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</si>
  <si>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</si>
  <si>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</si>
  <si>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</si>
  <si>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</si>
  <si>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</si>
  <si>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</si>
  <si>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</si>
  <si>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</si>
  <si>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</si>
  <si>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</si>
  <si>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</si>
  <si>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</si>
  <si>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</si>
  <si>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</si>
  <si>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</si>
  <si>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</si>
  <si>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</si>
  <si>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</si>
  <si>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</si>
  <si>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</si>
  <si>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</si>
  <si>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</si>
  <si>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</si>
  <si>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</si>
  <si>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</si>
  <si>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</si>
  <si>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</si>
  <si>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</si>
  <si>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</si>
  <si>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</si>
  <si>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</si>
  <si>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</si>
  <si>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</si>
  <si>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</si>
  <si>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</si>
  <si>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</si>
  <si>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</si>
  <si>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</si>
  <si>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</si>
  <si>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</si>
  <si>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</si>
  <si>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</si>
  <si>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</si>
  <si>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</si>
  <si>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</si>
  <si>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</si>
  <si>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</si>
  <si>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</si>
  <si>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</si>
  <si>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</si>
  <si>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</si>
  <si>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</si>
  <si>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</si>
  <si>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</si>
  <si>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</si>
  <si>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</si>
  <si>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</si>
  <si>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</si>
  <si>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</si>
  <si>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</si>
  <si>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</si>
  <si>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</si>
  <si>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</si>
  <si>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</si>
  <si>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</si>
  <si>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</si>
  <si>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</si>
  <si>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</si>
  <si>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</si>
  <si>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</si>
  <si>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</si>
  <si>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</si>
  <si>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</si>
  <si>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</si>
  <si>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</si>
  <si>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</si>
  <si>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</si>
  <si>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</si>
  <si>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</si>
  <si>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</si>
  <si>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</si>
  <si>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</si>
  <si>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</si>
  <si>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</si>
  <si>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</si>
  <si>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</si>
  <si>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</si>
  <si>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</si>
  <si>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</si>
  <si>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</si>
  <si>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</si>
  <si>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</si>
  <si>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</si>
  <si>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</si>
  <si>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</si>
  <si>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</si>
  <si>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</si>
  <si>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</si>
  <si>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</si>
  <si>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</si>
  <si>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</si>
  <si>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</si>
  <si>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</si>
  <si>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</si>
  <si>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</si>
  <si>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</si>
  <si>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</si>
  <si>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</si>
  <si>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</si>
  <si>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</si>
  <si>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</si>
  <si>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</si>
  <si>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</si>
  <si>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</si>
  <si>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</si>
  <si>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</si>
  <si>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</si>
  <si>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</si>
  <si>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</si>
  <si>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</si>
  <si>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</si>
  <si>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</si>
  <si>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</si>
  <si>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</si>
  <si>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</si>
  <si>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</si>
  <si>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</si>
  <si>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</si>
  <si>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</si>
  <si>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</si>
  <si>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</si>
  <si>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</si>
  <si>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</si>
  <si>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</si>
  <si>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</si>
  <si>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</si>
  <si>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</si>
  <si>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</si>
  <si>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</si>
  <si>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</si>
  <si>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</si>
  <si>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</si>
  <si>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</si>
  <si>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</si>
  <si>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</si>
  <si>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</si>
  <si>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</si>
  <si>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</si>
  <si>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</si>
  <si>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</si>
  <si>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</si>
  <si>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</si>
  <si>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</si>
  <si>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</si>
  <si>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</si>
  <si>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</si>
  <si>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</si>
  <si>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</si>
  <si>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</si>
  <si>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</si>
  <si>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</si>
  <si>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</si>
  <si>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</si>
  <si>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</si>
  <si>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</si>
  <si>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</si>
  <si>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</si>
  <si>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</si>
  <si>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</si>
  <si>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</si>
  <si>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</si>
  <si>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</si>
  <si>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</si>
  <si>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</si>
  <si>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</si>
  <si>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</si>
  <si>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</si>
  <si>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</si>
  <si>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</si>
  <si>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</si>
  <si>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</si>
  <si>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</si>
  <si>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</si>
  <si>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</si>
  <si>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</si>
  <si>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</si>
  <si>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</si>
  <si>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</si>
  <si>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</si>
  <si>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</si>
  <si>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</si>
  <si>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</si>
  <si>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</si>
  <si>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</si>
  <si>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</si>
  <si>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</si>
  <si>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</si>
  <si>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</si>
  <si>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</si>
  <si>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</si>
  <si>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</si>
  <si>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</si>
  <si>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</si>
  <si>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</si>
  <si>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</si>
  <si>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</si>
  <si>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</si>
  <si>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</si>
  <si>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</si>
  <si>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</si>
  <si>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</si>
  <si>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</si>
  <si>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</si>
  <si>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</si>
  <si>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</si>
  <si>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</si>
  <si>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</si>
  <si>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</si>
  <si>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</si>
  <si>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</si>
  <si>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</si>
  <si>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</si>
  <si>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</si>
  <si>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</si>
  <si>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</si>
  <si>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</si>
  <si>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</si>
  <si>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</si>
  <si>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</si>
  <si>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</si>
  <si>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</si>
  <si>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</si>
  <si>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</si>
  <si>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</si>
  <si>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</si>
  <si>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</si>
  <si>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</si>
  <si>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</si>
  <si>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</si>
  <si>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</si>
  <si>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</si>
  <si>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</si>
  <si>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</si>
  <si>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</si>
  <si>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</si>
  <si>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</si>
  <si>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</si>
  <si>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</si>
  <si>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</si>
  <si>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</si>
  <si>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</si>
  <si>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</si>
  <si>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</si>
  <si>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</si>
  <si>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</si>
  <si>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</si>
  <si>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</si>
  <si>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</si>
  <si>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</si>
  <si>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</si>
  <si>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</si>
  <si>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</si>
  <si>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</si>
  <si>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</si>
  <si>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</si>
  <si>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</si>
  <si>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</si>
  <si>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</si>
  <si>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</si>
  <si>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</si>
  <si>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</si>
  <si>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</si>
  <si>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</si>
  <si>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</si>
  <si>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</si>
  <si>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</si>
  <si>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</si>
  <si>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</si>
  <si>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</si>
  <si>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</si>
  <si>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</si>
  <si>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</si>
  <si>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</si>
  <si>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</si>
  <si>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</si>
  <si>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</si>
  <si>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</si>
  <si>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</si>
  <si>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</si>
  <si>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</si>
  <si>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</si>
  <si>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</si>
  <si>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</si>
  <si>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</si>
  <si>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</si>
  <si>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</si>
  <si>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</si>
  <si>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</si>
  <si>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</si>
  <si>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</si>
  <si>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</si>
  <si>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</si>
  <si>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</si>
  <si>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</si>
  <si>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</si>
  <si>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</si>
  <si>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</si>
  <si>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</si>
  <si>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</si>
  <si>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</si>
  <si>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</si>
  <si>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</si>
  <si>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</si>
  <si>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</si>
  <si>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</si>
  <si>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</si>
  <si>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</si>
  <si>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</si>
  <si>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</si>
  <si>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</si>
  <si>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</si>
  <si>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</si>
  <si>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</si>
  <si>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</si>
  <si>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</si>
  <si>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</si>
  <si>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</si>
  <si>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</si>
  <si>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</si>
  <si>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</si>
  <si>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</si>
  <si>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</si>
  <si>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</si>
  <si>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</si>
  <si>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</si>
  <si>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</si>
  <si>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</si>
  <si>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</si>
  <si>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</si>
  <si>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</si>
  <si>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</si>
  <si>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</si>
  <si>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</si>
  <si>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</si>
  <si>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</si>
  <si>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</si>
  <si>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</si>
  <si>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</si>
  <si>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</si>
  <si>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</si>
  <si>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</si>
  <si>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</si>
  <si>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</si>
  <si>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</si>
  <si>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</si>
  <si>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</si>
  <si>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</si>
  <si>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</si>
  <si>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</si>
  <si>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</si>
  <si>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</si>
  <si>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</si>
  <si>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</si>
  <si>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</si>
  <si>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</si>
  <si>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</si>
  <si>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</si>
  <si>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</si>
  <si>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</si>
  <si>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</si>
  <si>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</si>
  <si>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</si>
  <si>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</si>
  <si>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</si>
  <si>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</si>
  <si>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</si>
  <si>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</si>
  <si>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</si>
  <si>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</si>
  <si>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</si>
  <si>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</si>
  <si>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</si>
  <si>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</si>
  <si>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</si>
  <si>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</si>
  <si>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</si>
  <si>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</si>
  <si>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</si>
  <si>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</si>
  <si>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</si>
  <si>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</si>
  <si>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</si>
  <si>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</si>
  <si>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</si>
  <si>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</si>
  <si>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</si>
  <si>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</si>
  <si>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</si>
  <si>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</si>
  <si>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</si>
  <si>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</si>
  <si>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</si>
  <si>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</si>
  <si>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</si>
  <si>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</si>
  <si>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</si>
  <si>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</si>
  <si>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</si>
  <si>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</si>
  <si>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</si>
  <si>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</si>
  <si>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</si>
  <si>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</si>
  <si>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</si>
  <si>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</si>
  <si>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</si>
  <si>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</si>
  <si>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</si>
  <si>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</si>
  <si>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</si>
  <si>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</si>
  <si>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</si>
  <si>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</si>
  <si>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</si>
  <si>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</si>
  <si>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</si>
  <si>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</si>
  <si>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</si>
  <si>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</si>
  <si>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</si>
  <si>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</si>
  <si>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</si>
  <si>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</si>
  <si>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</si>
  <si>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</si>
  <si>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</si>
  <si>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</si>
  <si>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</si>
  <si>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</si>
  <si>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</si>
  <si>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</si>
  <si>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</si>
  <si>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</si>
  <si>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</si>
  <si>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</si>
  <si>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</si>
  <si>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</si>
  <si>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</si>
  <si>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</si>
  <si>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</si>
  <si>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</si>
  <si>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</si>
  <si>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</si>
  <si>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</si>
  <si>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</si>
  <si>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</si>
  <si>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</si>
  <si>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</si>
  <si>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</si>
  <si>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</si>
  <si>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</si>
  <si>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</si>
  <si>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</si>
  <si>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</si>
  <si>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</si>
  <si>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</si>
  <si>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</si>
  <si>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</si>
  <si>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</si>
  <si>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</si>
  <si>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</si>
  <si>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</si>
  <si>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</si>
  <si>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</si>
  <si>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</si>
  <si>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</si>
  <si>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</si>
  <si>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</si>
  <si>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</si>
  <si>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</si>
  <si>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</si>
  <si>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</si>
  <si>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</si>
  <si>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</si>
  <si>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</si>
  <si>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</si>
  <si>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</si>
  <si>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</si>
  <si>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</si>
  <si>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</si>
  <si>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</si>
  <si>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</si>
  <si>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</si>
  <si>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</si>
  <si>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</si>
  <si>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</si>
  <si>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</si>
  <si>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</si>
  <si>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</si>
  <si>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</si>
  <si>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</si>
  <si>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</si>
  <si>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</si>
  <si>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</si>
  <si>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</si>
  <si>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</si>
  <si>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</si>
  <si>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</si>
  <si>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</si>
  <si>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</si>
  <si>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</si>
  <si>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</si>
  <si>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</si>
  <si>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</si>
  <si>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</si>
  <si>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</si>
  <si>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</si>
  <si>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</si>
  <si>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</si>
  <si>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</si>
  <si>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</si>
  <si>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</si>
  <si>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</si>
  <si>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</si>
  <si>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</si>
  <si>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</si>
  <si>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</si>
  <si>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</si>
  <si>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</si>
  <si>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</si>
  <si>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</si>
  <si>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</si>
  <si>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</si>
  <si>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</si>
  <si>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</si>
  <si>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</si>
  <si>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</si>
  <si>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</si>
  <si>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</si>
  <si>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</si>
  <si>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</si>
  <si>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</si>
  <si>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</si>
  <si>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</si>
  <si>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</si>
  <si>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</si>
  <si>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</si>
  <si>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</si>
  <si>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</si>
  <si>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</si>
  <si>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</si>
  <si>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</si>
  <si>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</si>
  <si>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</si>
  <si>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</si>
  <si>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</si>
  <si>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</si>
  <si>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</si>
  <si>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</si>
  <si>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</si>
  <si>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</si>
  <si>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</si>
  <si>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</si>
  <si>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</si>
  <si>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</si>
  <si>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</si>
  <si>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</si>
  <si>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</si>
  <si>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</si>
  <si>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</si>
  <si>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</si>
  <si>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</si>
  <si>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</si>
  <si>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</si>
  <si>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</si>
  <si>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</si>
  <si>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</si>
  <si>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</si>
  <si>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</si>
  <si>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</si>
  <si>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</si>
  <si>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</si>
  <si>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</si>
  <si>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</si>
  <si>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</si>
  <si>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</si>
  <si>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</si>
  <si>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</si>
  <si>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</si>
  <si>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</si>
  <si>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</si>
  <si>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</si>
  <si>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</si>
  <si>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</si>
  <si>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</si>
  <si>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</si>
  <si>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</si>
  <si>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</si>
  <si>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</si>
  <si>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</si>
  <si>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</si>
  <si>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</si>
  <si>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</si>
  <si>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</si>
  <si>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</si>
  <si>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</si>
  <si>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</si>
  <si>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</si>
  <si>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</si>
  <si>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</si>
  <si>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</si>
  <si>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</si>
  <si>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</si>
  <si>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</si>
  <si>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</si>
  <si>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</si>
  <si>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</si>
  <si>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</si>
  <si>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</si>
  <si>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</si>
  <si>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</si>
  <si>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</si>
  <si>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</si>
  <si>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</si>
  <si>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</si>
  <si>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</si>
  <si>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</si>
  <si>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</si>
  <si>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</si>
  <si>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</si>
  <si>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</si>
  <si>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</si>
  <si>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</si>
  <si>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</si>
  <si>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</si>
  <si>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</si>
  <si>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</si>
  <si>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</si>
  <si>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</si>
  <si>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</si>
  <si>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</si>
  <si>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</si>
  <si>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</si>
  <si>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</si>
  <si>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</si>
  <si>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</si>
  <si>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</si>
  <si>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</si>
  <si>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</si>
  <si>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</si>
  <si>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</si>
  <si>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</si>
  <si>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</si>
  <si>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</si>
  <si>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</si>
  <si>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</si>
  <si>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</si>
  <si>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</si>
  <si>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</si>
  <si>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</si>
  <si>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</si>
  <si>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</si>
  <si>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</si>
  <si>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</si>
  <si>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</si>
  <si>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</si>
  <si>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</si>
  <si>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</si>
  <si>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</si>
  <si>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</si>
  <si>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</si>
  <si>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</si>
  <si>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</si>
  <si>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</si>
  <si>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</si>
  <si>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</si>
  <si>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</si>
  <si>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</si>
  <si>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</si>
  <si>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</si>
  <si>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</si>
  <si>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</si>
  <si>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</si>
  <si>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</si>
  <si>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</si>
  <si>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</si>
  <si>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</si>
  <si>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</si>
  <si>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</si>
  <si>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</si>
  <si>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</si>
  <si>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</si>
  <si>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</si>
  <si>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</si>
  <si>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</si>
  <si>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</si>
  <si>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</si>
  <si>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</si>
  <si>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</si>
  <si>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</si>
  <si>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</si>
  <si>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</si>
  <si>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</si>
  <si>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</si>
  <si>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</si>
  <si>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</si>
  <si>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</si>
  <si>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</si>
  <si>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</si>
  <si>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</si>
  <si>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</si>
  <si>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</si>
  <si>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</si>
  <si>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</si>
  <si>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</si>
  <si>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</si>
  <si>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</si>
  <si>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</si>
  <si>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</si>
  <si>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</si>
  <si>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</si>
  <si>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</si>
  <si>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</si>
  <si>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</si>
  <si>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</si>
  <si>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</si>
  <si>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</si>
  <si>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</si>
  <si>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</si>
  <si>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</si>
  <si>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</si>
  <si>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</si>
  <si>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</si>
  <si>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</si>
  <si>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</si>
  <si>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</si>
  <si>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</si>
  <si>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</si>
  <si>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</si>
  <si>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</si>
  <si>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</si>
  <si>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</si>
  <si>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</si>
  <si>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</si>
  <si>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</si>
  <si>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</si>
  <si>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</si>
  <si>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</si>
  <si>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</si>
  <si>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</si>
  <si>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</si>
  <si>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</si>
  <si>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</si>
  <si>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</si>
  <si>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</si>
  <si>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</si>
  <si>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</si>
  <si>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</si>
  <si>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</si>
  <si>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</si>
  <si>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</si>
  <si>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</si>
  <si>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</si>
  <si>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</si>
  <si>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</si>
  <si>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</si>
  <si>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</si>
  <si>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</si>
  <si>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</si>
  <si>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</si>
  <si>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</si>
  <si>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</si>
  <si>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</si>
  <si>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</si>
  <si>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</si>
  <si>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</si>
  <si>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</si>
  <si>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</si>
  <si>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</si>
  <si>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</si>
  <si>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</si>
  <si>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</si>
  <si>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</si>
  <si>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</si>
  <si>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</si>
  <si>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</si>
  <si>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</si>
  <si>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</si>
  <si>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</si>
  <si>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</si>
  <si>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</si>
  <si>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</si>
  <si>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</si>
  <si>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</si>
  <si>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</si>
  <si>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</si>
  <si>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</si>
  <si>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</si>
  <si>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</si>
  <si>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</si>
  <si>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</si>
  <si>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</si>
  <si>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</si>
  <si>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</si>
  <si>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</si>
  <si>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</si>
  <si>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</si>
  <si>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</si>
  <si>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</si>
  <si>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</si>
  <si>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</si>
  <si>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</si>
  <si>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</si>
  <si>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</si>
  <si>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</si>
  <si>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</si>
  <si>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</si>
  <si>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</si>
  <si>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</si>
  <si>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</si>
  <si>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</si>
  <si>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</si>
  <si>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</si>
  <si>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</si>
  <si>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</si>
  <si>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</si>
  <si>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</si>
  <si>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</si>
  <si>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</si>
  <si>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</si>
  <si>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</si>
  <si>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</si>
  <si>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</si>
  <si>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</si>
  <si>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</si>
  <si>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</si>
  <si>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</si>
  <si>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</si>
  <si>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</si>
  <si>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</si>
  <si>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</si>
  <si>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</si>
  <si>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</si>
  <si>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</si>
  <si>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</si>
  <si>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</si>
  <si>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</si>
  <si>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</si>
  <si>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</si>
  <si>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</si>
  <si>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</si>
  <si>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</si>
  <si>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</si>
  <si>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</si>
  <si>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</si>
  <si>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</si>
  <si>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</si>
  <si>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</si>
  <si>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</si>
  <si>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</si>
  <si>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</si>
  <si>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</si>
  <si>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</si>
  <si>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</si>
  <si>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</si>
  <si>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</si>
  <si>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</si>
  <si>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</si>
  <si>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</si>
  <si>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</si>
  <si>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</si>
  <si>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</si>
  <si>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</si>
  <si>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</si>
  <si>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</si>
  <si>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</si>
  <si>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</si>
  <si>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</si>
  <si>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</si>
  <si>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</si>
  <si>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</si>
  <si>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</si>
  <si>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</si>
  <si>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</si>
  <si>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</si>
  <si>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</si>
  <si>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</si>
  <si>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</si>
  <si>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</si>
  <si>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</si>
  <si>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</si>
  <si>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</si>
  <si>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</si>
  <si>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</si>
  <si>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</si>
  <si>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</si>
  <si>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</si>
  <si>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</si>
  <si>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</si>
  <si>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</si>
  <si>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</si>
  <si>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</si>
  <si>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</si>
  <si>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</si>
  <si>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</si>
  <si>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</si>
  <si>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</si>
  <si>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</si>
  <si>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</si>
  <si>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</si>
  <si>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</si>
  <si>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</si>
  <si>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</si>
  <si>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</si>
  <si>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</si>
  <si>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</si>
  <si>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</si>
  <si>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</si>
  <si>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</si>
  <si>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</si>
  <si>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</si>
  <si>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</si>
  <si>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</si>
  <si>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</si>
  <si>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</si>
  <si>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</si>
  <si>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</si>
  <si>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</si>
  <si>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</si>
  <si>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</si>
  <si>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</si>
  <si>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</si>
  <si>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</si>
  <si>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</si>
  <si>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</si>
  <si>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</si>
  <si>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</si>
  <si>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</si>
  <si>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</si>
  <si>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</si>
  <si>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</si>
  <si>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</si>
  <si>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</si>
  <si>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</si>
  <si>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</si>
  <si>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</si>
  <si>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</si>
  <si>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</si>
  <si>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</si>
  <si>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</si>
  <si>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</si>
  <si>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</si>
  <si>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</si>
  <si>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</si>
  <si>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</si>
  <si>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</si>
  <si>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</si>
  <si>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</si>
  <si>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</si>
  <si>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</si>
  <si>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</si>
  <si>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</si>
  <si>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</si>
  <si>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</si>
  <si>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</si>
  <si>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</si>
  <si>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</si>
  <si>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</si>
  <si>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</si>
  <si>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</si>
  <si>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</si>
  <si>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</si>
  <si>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</si>
  <si>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</si>
  <si>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</si>
  <si>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</si>
  <si>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</si>
  <si>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</si>
  <si>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</si>
  <si>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</si>
  <si>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</si>
  <si>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</si>
  <si>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</si>
  <si>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</si>
  <si>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</si>
  <si>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</si>
  <si>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</si>
  <si>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</si>
  <si>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</si>
  <si>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</si>
  <si>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</si>
  <si>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</si>
  <si>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</si>
  <si>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</si>
  <si>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</si>
  <si>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</si>
  <si>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</si>
  <si>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</si>
  <si>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</si>
  <si>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</si>
  <si>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</si>
  <si>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</si>
  <si>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</si>
  <si>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</si>
  <si>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</si>
  <si>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</si>
  <si>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</si>
  <si>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</si>
  <si>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</si>
  <si>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</si>
  <si>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</si>
  <si>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</si>
  <si>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</si>
  <si>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</si>
  <si>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</si>
  <si>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</si>
  <si>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</si>
  <si>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</si>
  <si>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</si>
  <si>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</si>
  <si>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</si>
  <si>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</si>
  <si>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</si>
  <si>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</si>
  <si>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</si>
  <si>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</si>
  <si>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</si>
  <si>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</si>
  <si>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</si>
  <si>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</si>
  <si>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</si>
  <si>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</si>
  <si>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</si>
  <si>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</si>
  <si>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</si>
  <si>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</si>
  <si>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</si>
  <si>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</si>
  <si>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</si>
  <si>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</si>
  <si>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</si>
  <si>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</si>
  <si>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</si>
  <si>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</si>
  <si>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</si>
  <si>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</si>
  <si>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</si>
  <si>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</si>
  <si>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</si>
  <si>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</si>
  <si>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</si>
  <si>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</si>
  <si>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</si>
  <si>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</si>
  <si>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</si>
  <si>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</si>
  <si>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</si>
  <si>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</si>
  <si>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</si>
  <si>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</si>
  <si>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</si>
  <si>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</si>
  <si>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</si>
  <si>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</si>
  <si>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</si>
  <si>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</si>
  <si>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</si>
  <si>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</si>
  <si>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</si>
  <si>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</si>
  <si>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</si>
  <si>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</si>
  <si>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</si>
  <si>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</si>
  <si>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</si>
  <si>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</si>
  <si>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</si>
  <si>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</si>
  <si>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</si>
  <si>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</si>
  <si>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</si>
  <si>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</si>
  <si>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</si>
  <si>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</si>
  <si>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</si>
  <si>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</si>
  <si>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</si>
  <si>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</si>
  <si>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</si>
  <si>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</si>
  <si>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</si>
  <si>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</si>
  <si>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</si>
  <si>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</si>
  <si>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</si>
  <si>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</si>
  <si>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</si>
  <si>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</si>
  <si>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</si>
  <si>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</si>
  <si>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</si>
  <si>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</si>
  <si>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</si>
  <si>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</si>
  <si>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</si>
  <si>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</si>
  <si>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</si>
  <si>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</si>
  <si>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</si>
  <si>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</si>
  <si>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</si>
  <si>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</si>
  <si>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</si>
  <si>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</si>
  <si>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</si>
  <si>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</si>
  <si>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</si>
  <si>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</si>
  <si>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</si>
  <si>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</si>
  <si>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</si>
  <si>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</si>
  <si>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</si>
  <si>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</si>
  <si>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</si>
  <si>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</si>
  <si>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</si>
  <si>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</si>
  <si>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</si>
  <si>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</si>
  <si>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</si>
  <si>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</si>
  <si>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</si>
  <si>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</si>
  <si>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</si>
  <si>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</si>
  <si>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</si>
  <si>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</si>
  <si>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</si>
  <si>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</si>
  <si>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</si>
  <si>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</si>
  <si>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</si>
  <si>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</si>
  <si>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</si>
  <si>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</si>
  <si>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</si>
  <si>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</si>
  <si>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</si>
  <si>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</si>
  <si>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</si>
  <si>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</si>
  <si>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</si>
  <si>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</si>
  <si>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</si>
  <si>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</si>
  <si>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</si>
  <si>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</si>
  <si>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</si>
  <si>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</si>
  <si>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</si>
  <si>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</si>
  <si>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</si>
  <si>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</si>
  <si>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</si>
  <si>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</si>
  <si>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</si>
  <si>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</si>
  <si>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</si>
  <si>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</si>
  <si>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</si>
  <si>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</si>
  <si>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</si>
  <si>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</si>
  <si>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</si>
  <si>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</si>
  <si>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</si>
  <si>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</si>
  <si>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</si>
  <si>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</si>
  <si>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</si>
  <si>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</si>
  <si>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</si>
  <si>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</si>
  <si>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</si>
  <si>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</si>
  <si>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</si>
  <si>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</si>
  <si>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</si>
  <si>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</si>
  <si>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</si>
  <si>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</si>
  <si>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</si>
  <si>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</si>
  <si>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</si>
  <si>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</si>
  <si>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</si>
  <si>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</si>
  <si>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</si>
  <si>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</si>
  <si>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</si>
  <si>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</si>
  <si>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</si>
  <si>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</si>
  <si>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</si>
  <si>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</si>
  <si>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</si>
  <si>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</si>
  <si>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</si>
  <si>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</si>
  <si>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</si>
  <si>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</si>
  <si>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</si>
  <si>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</si>
  <si>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</si>
  <si>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</si>
  <si>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</si>
  <si>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</si>
  <si>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</si>
  <si>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</si>
  <si>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</si>
  <si>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</si>
  <si>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</si>
  <si>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</si>
  <si>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</si>
  <si>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</si>
  <si>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</si>
  <si>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</si>
  <si>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</si>
  <si>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</si>
  <si>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</si>
  <si>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</si>
  <si>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</si>
  <si>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</si>
  <si>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</si>
  <si>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</si>
  <si>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</si>
  <si>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</si>
  <si>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</si>
  <si>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</si>
  <si>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</si>
  <si>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</si>
  <si>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</si>
  <si>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</si>
  <si>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</si>
  <si>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</si>
  <si>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</si>
  <si>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</si>
  <si>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</si>
  <si>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</si>
  <si>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</si>
  <si>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</si>
  <si>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</si>
  <si>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</si>
  <si>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</si>
  <si>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</si>
  <si>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</si>
  <si>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</si>
  <si>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</si>
  <si>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</si>
  <si>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</si>
  <si>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</si>
  <si>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</si>
  <si>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</si>
  <si>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</si>
  <si>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</si>
  <si>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</si>
  <si>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</si>
  <si>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</si>
  <si>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</si>
  <si>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</si>
  <si>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</si>
  <si>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</si>
  <si>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</si>
  <si>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</si>
  <si>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</si>
  <si>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</si>
  <si>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</si>
  <si>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</si>
  <si>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</si>
  <si>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</si>
  <si>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</si>
  <si>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</si>
  <si>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</si>
  <si>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</si>
  <si>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</si>
  <si>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</si>
  <si>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</si>
  <si>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</si>
  <si>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</si>
  <si>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</si>
  <si>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</si>
  <si>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</si>
  <si>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</si>
  <si>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</si>
  <si>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</si>
  <si>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</si>
  <si>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</si>
  <si>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</si>
  <si>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</si>
  <si>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</si>
  <si>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</si>
  <si>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</si>
  <si>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</si>
  <si>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</si>
  <si>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</si>
  <si>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</si>
  <si>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</si>
  <si>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</si>
  <si>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</si>
  <si>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</si>
  <si>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</si>
  <si>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</si>
  <si>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</si>
  <si>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</si>
  <si>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</si>
  <si>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</si>
  <si>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</si>
  <si>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</si>
  <si>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</si>
  <si>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</si>
  <si>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</si>
  <si>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</si>
  <si>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</si>
  <si>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</si>
  <si>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</si>
  <si>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</si>
  <si>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</si>
  <si>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</si>
  <si>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</si>
  <si>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</si>
  <si>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</si>
  <si>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</si>
  <si>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</si>
  <si>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</si>
  <si>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</si>
  <si>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</si>
  <si>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</si>
  <si>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</si>
  <si>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</si>
  <si>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</si>
  <si>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</si>
  <si>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</si>
  <si>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</si>
  <si>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</si>
  <si>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</si>
  <si>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</si>
  <si>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</si>
  <si>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</si>
  <si>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</si>
  <si>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</si>
  <si>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</si>
  <si>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</si>
  <si>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</si>
  <si>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</si>
  <si>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</si>
  <si>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</si>
  <si>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</si>
  <si>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</si>
  <si>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</si>
  <si>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</si>
  <si>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</si>
  <si>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</si>
  <si>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</si>
  <si>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</si>
  <si>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</si>
  <si>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</si>
  <si>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</si>
  <si>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</si>
  <si>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</si>
  <si>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</si>
  <si>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</si>
  <si>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</si>
  <si>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</si>
  <si>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</si>
  <si>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</si>
  <si>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</si>
  <si>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</si>
  <si>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</si>
  <si>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</si>
  <si>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</si>
  <si>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</si>
  <si>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</si>
  <si>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</si>
  <si>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</si>
  <si>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</si>
  <si>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</si>
  <si>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</si>
  <si>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</si>
  <si>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</si>
  <si>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</si>
  <si>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</si>
  <si>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</si>
  <si>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</si>
  <si>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</si>
  <si>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</si>
  <si>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</si>
  <si>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</si>
  <si>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</si>
  <si>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</si>
  <si>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</si>
  <si>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</si>
  <si>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</si>
  <si>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</si>
  <si>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</si>
  <si>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</si>
  <si>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</si>
  <si>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</si>
  <si>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</si>
  <si>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</si>
  <si>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</si>
  <si>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</si>
  <si>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</si>
  <si>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</si>
  <si>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</si>
  <si>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</si>
  <si>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</si>
  <si>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</si>
  <si>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</si>
  <si>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</si>
  <si>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</si>
  <si>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</si>
  <si>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</si>
  <si>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</si>
  <si>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</si>
  <si>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</si>
  <si>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</si>
  <si>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</si>
  <si>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</si>
  <si>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</si>
  <si>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</si>
  <si>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</si>
  <si>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</si>
  <si>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</si>
  <si>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</si>
  <si>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</si>
  <si>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</si>
  <si>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</si>
  <si>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</si>
  <si>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</si>
  <si>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</si>
  <si>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</si>
  <si>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</si>
  <si>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</si>
  <si>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</si>
  <si>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</si>
  <si>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</si>
  <si>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</si>
  <si>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</si>
  <si>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</si>
  <si>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</si>
  <si>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</si>
  <si>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</si>
  <si>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</si>
  <si>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</si>
  <si>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</si>
  <si>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</si>
  <si>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</si>
  <si>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</si>
  <si>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</si>
  <si>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</si>
  <si>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</si>
  <si>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</si>
  <si>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</si>
  <si>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</si>
  <si>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</si>
  <si>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</si>
  <si>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</si>
  <si>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</si>
  <si>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</si>
  <si>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</si>
  <si>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</si>
  <si>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</si>
  <si>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</si>
  <si>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</si>
  <si>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</si>
  <si>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</si>
  <si>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</si>
  <si>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</si>
  <si>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</si>
  <si>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</si>
  <si>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</si>
  <si>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</si>
  <si>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</si>
  <si>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</si>
  <si>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</si>
  <si>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</si>
  <si>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</si>
  <si>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</si>
  <si>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</si>
  <si>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</si>
  <si>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</si>
  <si>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</si>
  <si>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</si>
  <si>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</si>
  <si>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</si>
  <si>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</si>
  <si>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</si>
  <si>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</si>
  <si>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</si>
  <si>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</si>
  <si>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</si>
  <si>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</si>
  <si>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</si>
  <si>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</si>
  <si>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</si>
  <si>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</si>
  <si>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</si>
  <si>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</si>
  <si>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</si>
  <si>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</si>
  <si>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</si>
  <si>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</si>
  <si>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</si>
  <si>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</si>
  <si>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</si>
  <si>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</si>
  <si>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</si>
  <si>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</si>
  <si>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</si>
  <si>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</si>
  <si>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</si>
  <si>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</si>
  <si>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</si>
  <si>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</si>
  <si>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</si>
  <si>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</si>
  <si>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</si>
  <si>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</si>
  <si>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</si>
  <si>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</si>
  <si>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</si>
  <si>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</si>
  <si>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</si>
  <si>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</si>
  <si>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</si>
  <si>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</si>
  <si>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</si>
  <si>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</si>
  <si>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</si>
  <si>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</si>
  <si>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</si>
  <si>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</si>
  <si>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</si>
  <si>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</si>
  <si>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</si>
  <si>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</si>
  <si>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</si>
  <si>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</si>
  <si>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</si>
  <si>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</si>
  <si>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</si>
  <si>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</si>
  <si>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</si>
  <si>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</si>
  <si>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</si>
  <si>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</si>
  <si>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</si>
  <si>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</si>
  <si>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</si>
  <si>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</si>
  <si>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</si>
  <si>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</si>
  <si>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</si>
  <si>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</si>
  <si>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</si>
  <si>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</si>
  <si>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</si>
  <si>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</si>
  <si>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</si>
  <si>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</si>
  <si>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</si>
  <si>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</si>
  <si>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</si>
  <si>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</si>
  <si>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</si>
  <si>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</si>
  <si>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</si>
  <si>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</si>
  <si>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</si>
  <si>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</si>
  <si>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</si>
  <si>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</si>
  <si>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</si>
  <si>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</si>
  <si>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</si>
  <si>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</si>
  <si>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</si>
  <si>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</si>
  <si>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</si>
  <si>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</si>
  <si>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</si>
  <si>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</si>
  <si>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</si>
  <si>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</si>
  <si>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</si>
  <si>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</si>
  <si>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</si>
  <si>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</si>
  <si>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</si>
  <si>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</si>
  <si>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</si>
  <si>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</si>
  <si>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</si>
  <si>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</si>
  <si>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</si>
  <si>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</si>
  <si>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</si>
  <si>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</si>
  <si>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</si>
  <si>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</si>
  <si>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</si>
  <si>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</si>
  <si>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</si>
  <si>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</si>
  <si>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</si>
  <si>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</si>
  <si>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</si>
  <si>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</si>
  <si>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</si>
  <si>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</si>
  <si>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</si>
  <si>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</si>
  <si>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</si>
  <si>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</si>
  <si>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</si>
  <si>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</si>
  <si>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</si>
  <si>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</si>
  <si>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</si>
  <si>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</si>
  <si>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</si>
  <si>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</si>
  <si>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</si>
  <si>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</si>
  <si>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</si>
  <si>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</si>
  <si>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</si>
  <si>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</si>
  <si>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</si>
  <si>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</si>
  <si>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</si>
  <si>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</si>
  <si>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</si>
  <si>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</si>
  <si>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</si>
  <si>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</si>
  <si>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</si>
  <si>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</si>
  <si>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</si>
  <si>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</si>
  <si>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</si>
  <si>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</si>
  <si>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</si>
  <si>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</si>
  <si>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</si>
  <si>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</si>
  <si>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</si>
  <si>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</si>
  <si>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</si>
  <si>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</si>
  <si>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</si>
  <si>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</si>
  <si>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</si>
  <si>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</si>
  <si>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</si>
  <si>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</si>
  <si>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</si>
  <si>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</si>
  <si>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</si>
  <si>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</si>
  <si>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</si>
  <si>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</si>
  <si>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</si>
  <si>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</si>
  <si>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</si>
  <si>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</si>
  <si>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</si>
  <si>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</si>
  <si>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</si>
  <si>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</si>
  <si>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</si>
  <si>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</si>
  <si>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</si>
  <si>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</si>
  <si>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</si>
  <si>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</si>
  <si>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</si>
  <si>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</si>
  <si>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</si>
  <si>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</si>
  <si>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</si>
  <si>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</si>
  <si>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</si>
  <si>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</si>
  <si>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</si>
  <si>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</si>
  <si>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</si>
  <si>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</si>
  <si>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</si>
  <si>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</si>
  <si>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</si>
  <si>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</si>
  <si>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</si>
  <si>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</si>
  <si>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</si>
  <si>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</si>
  <si>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</si>
  <si>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</si>
  <si>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</si>
  <si>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</si>
  <si>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</si>
  <si>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</si>
  <si>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</si>
  <si>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</si>
  <si>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</si>
  <si>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</si>
  <si>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</si>
  <si>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</si>
  <si>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</si>
  <si>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</si>
  <si>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</si>
  <si>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</si>
  <si>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</si>
  <si>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</si>
  <si>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</si>
  <si>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</si>
  <si>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</si>
  <si>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</si>
  <si>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</si>
  <si>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</si>
  <si>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</si>
  <si>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</si>
  <si>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</si>
  <si>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</si>
  <si>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</si>
  <si>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</si>
  <si>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</si>
  <si>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</si>
  <si>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</si>
  <si>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</si>
  <si>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</si>
  <si>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</si>
  <si>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</si>
  <si>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</si>
  <si>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</si>
  <si>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</si>
  <si>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</si>
  <si>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</si>
  <si>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</si>
  <si>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</si>
  <si>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</si>
  <si>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</si>
  <si>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</si>
  <si>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</si>
  <si>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</si>
  <si>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</si>
  <si>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</si>
  <si>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</si>
  <si>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</si>
  <si>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</si>
  <si>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</si>
  <si>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</si>
  <si>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</si>
  <si>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</si>
  <si>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</si>
  <si>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</si>
  <si>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</si>
  <si>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</si>
  <si>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</si>
  <si>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</si>
  <si>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</si>
  <si>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</si>
  <si>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</si>
  <si>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</si>
  <si>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</si>
  <si>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</si>
  <si>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</si>
  <si>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</si>
  <si>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</si>
  <si>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</si>
  <si>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</si>
  <si>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</si>
  <si>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</si>
  <si>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</si>
  <si>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</si>
  <si>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</si>
  <si>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</si>
  <si>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</si>
  <si>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</si>
  <si>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</si>
  <si>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</si>
  <si>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</si>
  <si>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</si>
  <si>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</si>
  <si>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</si>
  <si>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</si>
  <si>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</si>
  <si>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</si>
  <si>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</si>
  <si>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</si>
  <si>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</si>
  <si>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</si>
  <si>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</si>
  <si>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</si>
  <si>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</si>
  <si>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</si>
  <si>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</si>
  <si>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</si>
  <si>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</si>
  <si>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</si>
  <si>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</si>
  <si>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</si>
  <si>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</si>
  <si>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</si>
  <si>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</si>
  <si>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</si>
  <si>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</si>
  <si>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</si>
  <si>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</si>
  <si>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</si>
  <si>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</si>
  <si>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</si>
  <si>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</si>
  <si>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</si>
  <si>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</si>
  <si>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</si>
  <si>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</si>
  <si>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</si>
  <si>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</si>
  <si>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</si>
  <si>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</si>
  <si>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</si>
  <si>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</si>
  <si>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</si>
  <si>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</si>
  <si>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</si>
  <si>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</si>
  <si>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</si>
  <si>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</si>
  <si>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</si>
  <si>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</si>
  <si>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</si>
  <si>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</si>
  <si>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</si>
  <si>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</si>
  <si>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</si>
  <si>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</si>
  <si>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</si>
  <si>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</si>
  <si>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</si>
  <si>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</si>
  <si>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</si>
  <si>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</si>
  <si>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</si>
  <si>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</si>
  <si>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</si>
  <si>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</si>
  <si>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</si>
  <si>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</si>
  <si>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</si>
  <si>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</si>
  <si>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</si>
  <si>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</si>
  <si>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</si>
  <si>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</si>
  <si>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</si>
  <si>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</si>
  <si>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</si>
  <si>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</si>
  <si>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</si>
  <si>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</si>
  <si>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</si>
  <si>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</si>
  <si>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</si>
  <si>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</si>
  <si>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</si>
  <si>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</si>
  <si>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</si>
  <si>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</si>
  <si>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</si>
  <si>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</si>
  <si>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</si>
  <si>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</si>
  <si>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</si>
  <si>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</si>
  <si>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</si>
  <si>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</si>
  <si>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</si>
  <si>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</si>
  <si>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</si>
  <si>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</si>
  <si>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</si>
  <si>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</si>
  <si>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</si>
  <si>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</si>
  <si>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</si>
  <si>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</si>
  <si>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</si>
  <si>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</si>
  <si>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</si>
  <si>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</si>
  <si>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</si>
  <si>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</si>
  <si>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</si>
  <si>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</si>
  <si>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</si>
  <si>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</si>
  <si>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</si>
  <si>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</si>
  <si>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</si>
  <si>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</si>
  <si>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</si>
  <si>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</si>
  <si>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</si>
  <si>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</si>
  <si>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</si>
  <si>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</si>
  <si>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</si>
  <si>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</si>
  <si>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</si>
  <si>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</si>
  <si>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</si>
  <si>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</si>
  <si>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</si>
  <si>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</si>
  <si>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</si>
  <si>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</si>
  <si>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</si>
  <si>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</si>
  <si>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</si>
  <si>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</si>
  <si>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</si>
  <si>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</si>
  <si>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</si>
  <si>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</si>
  <si>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</si>
  <si>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</si>
  <si>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</si>
  <si>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</si>
  <si>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</si>
  <si>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</si>
  <si>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</si>
  <si>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</si>
  <si>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</si>
  <si>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</si>
  <si>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</si>
  <si>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</si>
  <si>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</si>
  <si>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</si>
  <si>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</si>
  <si>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</si>
  <si>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</si>
  <si>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</si>
  <si>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</si>
  <si>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</si>
  <si>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</si>
  <si>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</si>
  <si>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</si>
  <si>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</si>
  <si>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</si>
  <si>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</si>
  <si>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</si>
  <si>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</si>
  <si>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</si>
  <si>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</si>
  <si>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</si>
  <si>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</si>
  <si>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</si>
  <si>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</si>
  <si>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</si>
  <si>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</si>
  <si>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</si>
  <si>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</si>
  <si>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</si>
  <si>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</si>
  <si>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</si>
  <si>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</si>
  <si>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</si>
  <si>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</si>
  <si>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</si>
  <si>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</si>
  <si>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</si>
  <si>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</si>
  <si>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</si>
  <si>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</si>
  <si>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</si>
  <si>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</si>
  <si>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</si>
  <si>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</si>
  <si>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</si>
  <si>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</si>
  <si>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</si>
  <si>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</si>
  <si>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</si>
  <si>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</si>
  <si>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</si>
  <si>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</si>
  <si>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</si>
  <si>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</si>
  <si>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</si>
  <si>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</si>
  <si>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</si>
  <si>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</si>
  <si>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</si>
  <si>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</si>
  <si>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</si>
  <si>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</si>
  <si>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</si>
  <si>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</si>
  <si>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</si>
  <si>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</si>
  <si>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</si>
  <si>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</si>
  <si>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</si>
  <si>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</si>
  <si>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</si>
  <si>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</si>
  <si>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</si>
  <si>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</si>
  <si>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</si>
  <si>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</si>
  <si>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</si>
  <si>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</si>
  <si>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</si>
  <si>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</si>
  <si>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</si>
  <si>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</si>
  <si>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</si>
  <si>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</si>
  <si>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</si>
  <si>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</si>
  <si>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</si>
  <si>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</si>
  <si>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</si>
  <si>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</si>
  <si>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</si>
  <si>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</si>
  <si>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</si>
  <si>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</si>
  <si>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</si>
  <si>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</si>
  <si>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</si>
  <si>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</si>
  <si>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</si>
  <si>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</si>
  <si>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</si>
  <si>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</si>
  <si>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</si>
  <si>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</si>
  <si>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</si>
  <si>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</si>
  <si>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</si>
  <si>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</si>
  <si>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</si>
  <si>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</si>
  <si>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</si>
  <si>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</si>
  <si>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</si>
  <si>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</si>
  <si>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</si>
  <si>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</si>
  <si>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</si>
  <si>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</si>
  <si>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</si>
  <si>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</si>
  <si>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</si>
  <si>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</si>
  <si>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</si>
  <si>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</si>
  <si>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</si>
  <si>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</si>
  <si>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</si>
  <si>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</si>
  <si>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</si>
  <si>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</si>
  <si>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</si>
  <si>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</si>
  <si>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</si>
  <si>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</si>
  <si>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</si>
  <si>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</si>
  <si>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</si>
  <si>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</si>
  <si>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</si>
  <si>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</si>
  <si>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</si>
  <si>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</si>
  <si>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</si>
  <si>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</si>
  <si>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</si>
  <si>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</si>
  <si>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</si>
  <si>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</si>
  <si>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</si>
  <si>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</si>
  <si>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</si>
  <si>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</si>
  <si>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</si>
  <si>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</si>
  <si>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</si>
  <si>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</si>
  <si>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</si>
  <si>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</si>
  <si>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</si>
  <si>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</si>
  <si>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</si>
  <si>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</si>
  <si>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</si>
  <si>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</si>
  <si>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</si>
  <si>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</si>
  <si>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</si>
  <si>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</si>
  <si>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</si>
  <si>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</si>
  <si>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</si>
  <si>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</si>
  <si>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</si>
  <si>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</si>
  <si>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</si>
  <si>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</si>
  <si>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</si>
  <si>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</si>
  <si>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</si>
  <si>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</si>
  <si>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</si>
  <si>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</si>
  <si>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</si>
  <si>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</si>
  <si>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</si>
  <si>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</si>
  <si>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</si>
  <si>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</si>
  <si>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</si>
  <si>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</si>
  <si>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</si>
  <si>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</si>
  <si>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</si>
  <si>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</si>
  <si>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</si>
  <si>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</si>
  <si>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</si>
  <si>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</si>
  <si>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</si>
  <si>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</si>
  <si>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</si>
  <si>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</si>
  <si>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</si>
  <si>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</si>
  <si>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</si>
  <si>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</si>
  <si>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</si>
  <si>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</si>
  <si>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</si>
  <si>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</si>
  <si>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</si>
  <si>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</si>
  <si>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</si>
  <si>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</si>
  <si>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</si>
  <si>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</si>
  <si>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</si>
  <si>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</si>
  <si>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</si>
  <si>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</si>
  <si>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</si>
  <si>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</si>
  <si>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</si>
  <si>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</si>
  <si>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</si>
  <si>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</si>
  <si>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</si>
  <si>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</si>
  <si>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</si>
  <si>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</si>
  <si>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</si>
  <si>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</si>
  <si>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</si>
  <si>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</si>
  <si>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</si>
  <si>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</si>
  <si>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</si>
  <si>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</si>
  <si>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</si>
  <si>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</si>
  <si>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</si>
  <si>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</si>
  <si>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</si>
  <si>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</si>
  <si>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</si>
  <si>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</si>
  <si>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</si>
  <si>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</si>
  <si>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</si>
  <si>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</si>
  <si>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</si>
  <si>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</si>
  <si>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</si>
  <si>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</si>
  <si>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</si>
  <si>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</si>
  <si>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</si>
  <si>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</si>
  <si>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</si>
  <si>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</si>
  <si>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</si>
  <si>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</si>
  <si>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</si>
  <si>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</si>
  <si>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</si>
  <si>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</si>
  <si>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</si>
  <si>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</si>
  <si>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</si>
  <si>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</si>
  <si>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</si>
  <si>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</si>
  <si>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</si>
  <si>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</si>
  <si>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</si>
  <si>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</si>
  <si>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</si>
  <si>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</si>
  <si>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</si>
  <si>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</si>
  <si>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</si>
  <si>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</si>
  <si>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</si>
  <si>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</si>
  <si>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</si>
  <si>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</si>
  <si>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</si>
  <si>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</si>
  <si>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</si>
  <si>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</si>
  <si>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</si>
  <si>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</si>
  <si>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</si>
  <si>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</si>
  <si>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</si>
  <si>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</si>
  <si>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</si>
  <si>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</si>
  <si>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</si>
  <si>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</si>
  <si>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</si>
  <si>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</si>
  <si>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</si>
  <si>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</si>
  <si>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</si>
  <si>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</si>
  <si>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</si>
  <si>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</si>
  <si>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</si>
  <si>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</si>
  <si>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</si>
  <si>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</si>
  <si>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</si>
  <si>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</si>
  <si>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</si>
  <si>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</si>
  <si>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</si>
  <si>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</si>
  <si>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</si>
  <si>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</si>
  <si>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</si>
  <si>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</si>
  <si>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</si>
  <si>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</si>
  <si>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</si>
  <si>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</si>
  <si>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</si>
  <si>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</si>
  <si>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</si>
  <si>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</si>
  <si>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</si>
  <si>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</si>
  <si>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</si>
  <si>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</si>
  <si>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</si>
  <si>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</si>
  <si>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</si>
  <si>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</si>
  <si>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</si>
  <si>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</si>
  <si>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</si>
  <si>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</si>
  <si>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</si>
  <si>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</si>
  <si>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</si>
  <si>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</si>
  <si>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</si>
  <si>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</si>
  <si>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</si>
  <si>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</si>
  <si>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</si>
  <si>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</si>
  <si>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</si>
  <si>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</si>
  <si>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</si>
  <si>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</si>
  <si>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</si>
  <si>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</si>
  <si>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</si>
  <si>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</si>
  <si>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</si>
  <si>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</si>
  <si>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</si>
  <si>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</si>
  <si>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</si>
  <si>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</si>
  <si>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</si>
  <si>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</si>
  <si>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</si>
  <si>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</si>
  <si>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</si>
  <si>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</si>
  <si>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</si>
  <si>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</si>
  <si>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</si>
  <si>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</si>
  <si>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</si>
  <si>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</si>
  <si>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</si>
  <si>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</si>
  <si>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</si>
  <si>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</si>
  <si>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</si>
  <si>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</si>
  <si>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</si>
  <si>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</si>
  <si>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</si>
  <si>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</si>
  <si>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</si>
  <si>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</si>
  <si>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</si>
  <si>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</si>
  <si>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</si>
  <si>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</si>
  <si>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</si>
  <si>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</si>
  <si>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</si>
  <si>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</si>
  <si>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</si>
  <si>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</si>
  <si>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</si>
  <si>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</si>
  <si>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</si>
  <si>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</si>
  <si>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</si>
  <si>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</si>
  <si>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</si>
  <si>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</si>
  <si>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</si>
  <si>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</si>
  <si>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</si>
  <si>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</si>
  <si>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</si>
  <si>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</si>
  <si>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</si>
  <si>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</si>
  <si>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</si>
  <si>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</si>
  <si>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</si>
  <si>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</si>
  <si>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</si>
  <si>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</si>
  <si>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</si>
  <si>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</si>
  <si>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</si>
  <si>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</si>
  <si>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</si>
  <si>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</si>
  <si>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</si>
  <si>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</si>
  <si>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</si>
  <si>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</si>
  <si>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</si>
  <si>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</si>
  <si>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</si>
  <si>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</si>
  <si>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</si>
  <si>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</si>
  <si>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</si>
  <si>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</si>
  <si>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</si>
  <si>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</si>
  <si>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</si>
  <si>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</si>
  <si>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</si>
  <si>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</si>
  <si>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</si>
  <si>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</si>
  <si>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</si>
  <si>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</si>
  <si>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</si>
  <si>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</si>
  <si>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</si>
  <si>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</si>
  <si>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</si>
  <si>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</si>
  <si>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</si>
  <si>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</si>
  <si>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</si>
  <si>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</si>
  <si>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</si>
  <si>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</si>
  <si>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</si>
  <si>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</si>
  <si>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</si>
  <si>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</si>
  <si>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</si>
  <si>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</si>
  <si>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</si>
  <si>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</si>
  <si>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</si>
  <si>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</si>
  <si>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</si>
  <si>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</si>
  <si>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</si>
  <si>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</si>
  <si>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</si>
  <si>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</si>
  <si>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</si>
  <si>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</si>
  <si>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</si>
  <si>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</si>
  <si>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</si>
  <si>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</si>
  <si>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</si>
  <si>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</si>
  <si>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</si>
  <si>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</si>
  <si>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</si>
  <si>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</si>
  <si>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</si>
  <si>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</si>
  <si>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</si>
  <si>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</si>
  <si>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</si>
  <si>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</si>
  <si>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</si>
  <si>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</si>
  <si>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</si>
  <si>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</si>
  <si>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</si>
  <si>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</si>
  <si>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</si>
  <si>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</si>
  <si>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</si>
  <si>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</si>
  <si>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</si>
  <si>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</si>
  <si>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</si>
  <si>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</si>
  <si>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</si>
  <si>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</si>
  <si>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</si>
  <si>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</si>
  <si>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</si>
  <si>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</si>
  <si>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</si>
  <si>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</si>
  <si>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</si>
  <si>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</si>
  <si>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</si>
  <si>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</si>
  <si>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</si>
  <si>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</si>
  <si>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</si>
  <si>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</si>
  <si>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</si>
  <si>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</si>
  <si>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</si>
  <si>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</si>
  <si>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</si>
  <si>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</si>
  <si>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</si>
  <si>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</si>
  <si>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</si>
  <si>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</si>
  <si>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</si>
  <si>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</si>
  <si>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</si>
  <si>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</si>
  <si>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</si>
  <si>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</si>
  <si>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</si>
  <si>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</si>
  <si>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</si>
  <si>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</si>
  <si>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</si>
  <si>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</si>
  <si>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</si>
  <si>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</si>
  <si>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</si>
  <si>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</si>
  <si>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</si>
  <si>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</si>
  <si>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</si>
  <si>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</si>
  <si>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</si>
  <si>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</si>
  <si>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</si>
  <si>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</si>
  <si>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</si>
  <si>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</si>
  <si>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</si>
  <si>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</si>
  <si>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</si>
  <si>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</si>
  <si>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</si>
  <si>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</si>
  <si>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</si>
  <si>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</si>
  <si>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</si>
  <si>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</si>
  <si>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</si>
  <si>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</si>
  <si>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</si>
  <si>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</si>
  <si>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</si>
  <si>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</si>
  <si>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</si>
  <si>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</si>
  <si>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</si>
  <si>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</si>
  <si>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</si>
  <si>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</si>
  <si>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</si>
  <si>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</si>
  <si>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</si>
  <si>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</si>
  <si>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</si>
  <si>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</si>
  <si>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</si>
  <si>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</si>
  <si>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</si>
  <si>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</si>
  <si>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</si>
  <si>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</si>
  <si>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</si>
  <si>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</si>
  <si>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</si>
  <si>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</si>
  <si>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</si>
  <si>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</si>
  <si>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</si>
  <si>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</si>
  <si>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</si>
  <si>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</si>
  <si>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</si>
  <si>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</si>
  <si>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</si>
  <si>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</si>
  <si>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</si>
  <si>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</si>
  <si>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</si>
  <si>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</si>
  <si>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</si>
  <si>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</si>
  <si>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</si>
  <si>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</si>
  <si>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</si>
  <si>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</si>
  <si>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</si>
  <si>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</si>
  <si>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</si>
  <si>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</si>
  <si>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</si>
  <si>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</si>
  <si>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</si>
  <si>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</si>
  <si>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</si>
  <si>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</si>
  <si>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</si>
  <si>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</si>
  <si>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</si>
  <si>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</si>
  <si>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</si>
  <si>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</si>
  <si>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</si>
  <si>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</si>
  <si>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</si>
  <si>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</si>
  <si>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</si>
  <si>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</si>
  <si>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</si>
  <si>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</si>
  <si>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</si>
  <si>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</si>
  <si>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</si>
  <si>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</si>
  <si>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</si>
  <si>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</si>
  <si>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</si>
  <si>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</si>
  <si>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</si>
  <si>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</si>
  <si>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</si>
  <si>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</si>
  <si>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</si>
  <si>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</si>
  <si>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</si>
  <si>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</si>
  <si>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</si>
  <si>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</si>
  <si>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</si>
  <si>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</si>
  <si>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</si>
  <si>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</si>
  <si>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</si>
  <si>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</si>
  <si>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</si>
  <si>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</si>
  <si>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</si>
  <si>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</si>
  <si>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</si>
  <si>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</si>
  <si>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</si>
  <si>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</si>
  <si>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</si>
  <si>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</si>
  <si>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</si>
  <si>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</si>
  <si>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</si>
  <si>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</si>
  <si>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</si>
  <si>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</si>
  <si>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</si>
  <si>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</si>
  <si>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</si>
  <si>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</si>
  <si>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</si>
  <si>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</si>
  <si>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</si>
  <si>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</si>
  <si>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</si>
  <si>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</si>
  <si>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</si>
  <si>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</si>
  <si>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</si>
  <si>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</si>
  <si>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</si>
  <si>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</si>
  <si>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</si>
  <si>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</si>
  <si>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</si>
  <si>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</si>
  <si>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</si>
  <si>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</si>
  <si>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</si>
  <si>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</si>
  <si>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</si>
  <si>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</si>
  <si>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</si>
  <si>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</si>
  <si>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</si>
  <si>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</si>
  <si>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</si>
  <si>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</si>
  <si>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</si>
  <si>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</si>
  <si>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</si>
  <si>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</si>
  <si>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</si>
  <si>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</si>
  <si>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</si>
  <si>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</si>
  <si>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</si>
  <si>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</si>
  <si>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</si>
  <si>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</si>
  <si>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</si>
  <si>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</si>
  <si>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</si>
  <si>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</si>
  <si>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</si>
  <si>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</si>
  <si>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</si>
  <si>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</si>
  <si>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</si>
  <si>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</si>
  <si>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</si>
  <si>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</si>
  <si>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</si>
  <si>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</si>
  <si>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</si>
  <si>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</si>
  <si>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</si>
  <si>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</si>
  <si>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</si>
  <si>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</si>
  <si>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</si>
  <si>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</si>
  <si>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</si>
  <si>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</si>
  <si>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</si>
  <si>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</si>
  <si>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</si>
  <si>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</si>
  <si>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</si>
  <si>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</si>
  <si>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</si>
  <si>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</si>
  <si>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</si>
  <si>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</si>
  <si>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</si>
  <si>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</si>
  <si>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</si>
  <si>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</si>
  <si>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</si>
  <si>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</si>
  <si>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</si>
  <si>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</si>
  <si>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</si>
  <si>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</si>
  <si>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</si>
  <si>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</si>
  <si>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</si>
  <si>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</si>
  <si>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</si>
  <si>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</si>
  <si>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</si>
  <si>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</si>
  <si>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</si>
  <si>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</si>
  <si>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</si>
  <si>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</si>
  <si>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</si>
  <si>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</si>
  <si>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</si>
  <si>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</si>
  <si>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</si>
  <si>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</si>
  <si>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</si>
  <si>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</si>
  <si>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</si>
  <si>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</si>
  <si>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</si>
  <si>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</si>
  <si>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</si>
  <si>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</si>
  <si>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</si>
  <si>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</si>
  <si>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</si>
  <si>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</si>
  <si>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</si>
  <si>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</si>
  <si>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</si>
  <si>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</si>
  <si>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</si>
  <si>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</si>
  <si>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</si>
  <si>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</si>
  <si>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</si>
  <si>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</si>
  <si>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</si>
  <si>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</si>
  <si>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</si>
  <si>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</si>
  <si>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</si>
  <si>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</si>
  <si>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</si>
  <si>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</si>
  <si>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</si>
  <si>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</si>
  <si>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</si>
  <si>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</si>
  <si>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</si>
  <si>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</si>
  <si>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</si>
  <si>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</si>
  <si>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</si>
  <si>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</si>
  <si>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</si>
  <si>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</si>
  <si>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</si>
  <si>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</si>
  <si>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</si>
  <si>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</si>
  <si>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</si>
  <si>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</si>
  <si>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</si>
  <si>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</si>
  <si>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</si>
  <si>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</si>
  <si>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</si>
  <si>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</si>
  <si>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</si>
  <si>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</si>
  <si>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</si>
  <si>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</si>
  <si>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</si>
  <si>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</si>
  <si>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</si>
  <si>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</si>
  <si>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</si>
  <si>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</si>
  <si>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</si>
  <si>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</si>
  <si>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</si>
  <si>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</si>
  <si>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</si>
  <si>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</si>
  <si>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</si>
  <si>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</si>
  <si>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</si>
  <si>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</si>
  <si>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</si>
  <si>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</si>
  <si>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</si>
  <si>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</si>
  <si>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</si>
  <si>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</si>
  <si>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</si>
  <si>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</si>
  <si>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</si>
  <si>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</si>
  <si>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</si>
  <si>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</si>
  <si>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</si>
  <si>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</si>
  <si>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</si>
  <si>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</si>
  <si>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</si>
  <si>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</si>
  <si>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</si>
  <si>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</si>
  <si>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</si>
  <si>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</si>
  <si>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</si>
  <si>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</si>
  <si>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</si>
  <si>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</si>
  <si>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</si>
  <si>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</si>
  <si>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</si>
  <si>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</si>
  <si>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</si>
  <si>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</si>
  <si>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</si>
  <si>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</si>
  <si>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</si>
  <si>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</si>
  <si>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</si>
  <si>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</si>
  <si>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</si>
  <si>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</si>
  <si>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</si>
  <si>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</si>
  <si>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</si>
  <si>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</si>
  <si>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</si>
  <si>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</si>
  <si>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</si>
  <si>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</si>
  <si>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</si>
  <si>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</si>
  <si>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</si>
  <si>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</si>
  <si>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</si>
  <si>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</si>
  <si>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</si>
  <si>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</si>
  <si>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</si>
  <si>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</si>
  <si>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</si>
  <si>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</si>
  <si>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</si>
  <si>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</si>
  <si>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</si>
  <si>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</si>
  <si>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</si>
  <si>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</si>
  <si>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</si>
  <si>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</si>
  <si>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</si>
  <si>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</si>
  <si>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</si>
  <si>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</si>
  <si>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</si>
  <si>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</si>
  <si>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</si>
  <si>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</si>
  <si>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</si>
  <si>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</si>
  <si>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</si>
  <si>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</si>
  <si>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</si>
  <si>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</si>
  <si>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</si>
  <si>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</si>
  <si>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</si>
  <si>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</si>
  <si>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</si>
  <si>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</si>
  <si>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</si>
  <si>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</si>
  <si>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</si>
  <si>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</si>
  <si>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</si>
  <si>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</si>
  <si>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</si>
  <si>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</si>
  <si>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</si>
  <si>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</si>
  <si>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</si>
  <si>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</si>
  <si>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</si>
  <si>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</si>
  <si>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</si>
  <si>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</si>
  <si>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</si>
  <si>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</si>
  <si>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</si>
  <si>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</si>
  <si>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</si>
  <si>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</si>
  <si>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</si>
  <si>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</si>
  <si>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</si>
  <si>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</si>
  <si>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</si>
  <si>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</si>
  <si>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</si>
  <si>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</si>
  <si>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</si>
  <si>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</si>
  <si>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</si>
  <si>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</si>
  <si>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</si>
  <si>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</si>
  <si>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</si>
  <si>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</si>
  <si>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</si>
  <si>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</si>
  <si>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</si>
  <si>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</si>
  <si>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</si>
  <si>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</si>
  <si>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</si>
  <si>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</si>
  <si>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</si>
  <si>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</si>
  <si>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</si>
  <si>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</si>
  <si>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</si>
  <si>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</si>
  <si>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</si>
  <si>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</si>
  <si>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</si>
  <si>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</si>
  <si>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</si>
  <si>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</si>
  <si>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</si>
  <si>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</si>
  <si>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</si>
  <si>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</si>
  <si>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</si>
  <si>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</si>
  <si>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</si>
  <si>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</si>
  <si>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</si>
  <si>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</si>
  <si>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</si>
  <si>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</si>
  <si>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</si>
  <si>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</si>
  <si>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</si>
  <si>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</si>
  <si>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</si>
  <si>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</si>
  <si>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</si>
  <si>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</si>
  <si>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</si>
  <si>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</si>
  <si>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</si>
  <si>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</si>
  <si>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</si>
  <si>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</si>
  <si>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</si>
  <si>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</si>
  <si>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</si>
  <si>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</si>
  <si>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</si>
  <si>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</si>
  <si>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</si>
  <si>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</si>
  <si>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</si>
  <si>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</si>
  <si>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</si>
  <si>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</si>
  <si>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</si>
  <si>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</si>
  <si>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</si>
  <si>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</si>
  <si>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</si>
  <si>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</si>
  <si>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</si>
  <si>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</si>
  <si>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</si>
  <si>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</si>
  <si>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</si>
  <si>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</si>
  <si>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</si>
  <si>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</si>
  <si>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</si>
  <si>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</si>
  <si>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</si>
  <si>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</si>
  <si>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</si>
  <si>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</si>
  <si>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</si>
  <si>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</si>
  <si>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</si>
  <si>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</si>
  <si>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</si>
  <si>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</si>
  <si>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</si>
  <si>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</si>
  <si>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</si>
  <si>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</si>
  <si>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</si>
  <si>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</si>
  <si>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</si>
  <si>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</si>
  <si>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</si>
  <si>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</si>
  <si>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</si>
  <si>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</si>
  <si>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</si>
  <si>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</si>
  <si>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</si>
  <si>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</si>
  <si>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</si>
  <si>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</si>
  <si>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</si>
  <si>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</si>
  <si>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</si>
  <si>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</si>
  <si>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</si>
  <si>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</si>
  <si>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</si>
  <si>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</si>
  <si>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</si>
  <si>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</si>
  <si>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</si>
  <si>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</si>
  <si>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</si>
  <si>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</si>
  <si>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</si>
  <si>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</si>
  <si>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</si>
  <si>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</si>
  <si>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</si>
  <si>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</si>
  <si>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</si>
  <si>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</si>
  <si>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</si>
  <si>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</si>
  <si>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</si>
  <si>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</si>
  <si>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</si>
  <si>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</si>
  <si>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</si>
  <si>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</si>
  <si>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</si>
  <si>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</si>
  <si>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</si>
  <si>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</si>
  <si>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</si>
  <si>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</si>
  <si>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</si>
  <si>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</si>
  <si>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</si>
  <si>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</si>
  <si>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</si>
  <si>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</si>
  <si>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</si>
  <si>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</si>
  <si>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</si>
  <si>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</si>
  <si>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</si>
  <si>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</si>
  <si>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</si>
  <si>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</si>
  <si>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</si>
  <si>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</si>
  <si>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</si>
  <si>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</si>
  <si>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</si>
  <si>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</si>
  <si>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</si>
  <si>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</si>
  <si>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</si>
  <si>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</si>
  <si>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</si>
  <si>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</si>
  <si>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</si>
  <si>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</si>
  <si>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</si>
  <si>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</si>
  <si>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</si>
  <si>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</si>
  <si>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</si>
  <si>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</si>
  <si>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</si>
  <si>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</si>
  <si>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</si>
  <si>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</si>
  <si>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</si>
  <si>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</si>
  <si>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</si>
  <si>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</si>
  <si>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</si>
  <si>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</si>
  <si>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</si>
  <si>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</si>
  <si>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</si>
  <si>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</si>
  <si>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</si>
  <si>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</si>
  <si>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</si>
  <si>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</si>
  <si>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</si>
  <si>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</si>
  <si>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</si>
  <si>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</si>
  <si>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</si>
  <si>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</si>
  <si>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</si>
  <si>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</si>
  <si>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</si>
  <si>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</si>
  <si>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</si>
  <si>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</si>
  <si>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</si>
  <si>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</si>
  <si>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</si>
  <si>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</si>
  <si>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</si>
  <si>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</si>
  <si>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</si>
  <si>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</si>
  <si>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</si>
  <si>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</si>
  <si>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</si>
  <si>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</si>
  <si>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</si>
  <si>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</si>
  <si>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</si>
  <si>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</si>
  <si>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</si>
  <si>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</si>
  <si>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</si>
  <si>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</si>
  <si>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</si>
  <si>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</si>
  <si>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</si>
  <si>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</si>
  <si>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</si>
  <si>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</si>
  <si>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</si>
  <si>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</si>
  <si>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</si>
  <si>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</si>
  <si>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</si>
  <si>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</si>
  <si>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</si>
  <si>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</si>
  <si>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</si>
  <si>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</si>
  <si>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</si>
  <si>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</si>
  <si>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</si>
  <si>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</si>
  <si>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</si>
  <si>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</si>
  <si>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</si>
  <si>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</si>
  <si>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</si>
  <si>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</si>
  <si>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</si>
  <si>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</si>
  <si>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</si>
  <si>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</si>
  <si>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</si>
  <si>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</si>
  <si>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</si>
  <si>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</si>
  <si>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</si>
  <si>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</si>
  <si>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</si>
  <si>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</si>
  <si>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</si>
  <si>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</si>
  <si>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</si>
  <si>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</si>
  <si>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</si>
  <si>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</si>
  <si>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</si>
  <si>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</si>
  <si>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</si>
  <si>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</si>
  <si>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</si>
  <si>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</si>
  <si>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</si>
  <si>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</si>
  <si>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</si>
  <si>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</si>
  <si>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</si>
  <si>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</si>
  <si>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</si>
  <si>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</si>
  <si>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</si>
  <si>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</si>
  <si>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</si>
  <si>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</si>
  <si>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</si>
  <si>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</si>
  <si>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</si>
  <si>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</si>
  <si>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</si>
  <si>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</si>
  <si>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</si>
  <si>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</si>
  <si>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</si>
  <si>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</si>
  <si>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</si>
  <si>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</si>
  <si>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</si>
  <si>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</si>
  <si>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</si>
  <si>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</si>
  <si>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</si>
  <si>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</si>
  <si>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</si>
  <si>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</si>
  <si>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</si>
  <si>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</si>
  <si>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</si>
  <si>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</si>
  <si>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</si>
  <si>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</si>
  <si>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</si>
  <si>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</si>
  <si>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</si>
  <si>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</si>
  <si>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</si>
  <si>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</si>
  <si>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</si>
  <si>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</si>
  <si>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</si>
  <si>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</si>
  <si>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</si>
  <si>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</si>
  <si>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</si>
  <si>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</si>
  <si>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</si>
  <si>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</si>
  <si>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</si>
  <si>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</si>
  <si>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</si>
  <si>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</si>
  <si>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</si>
  <si>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</si>
  <si>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</si>
  <si>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</si>
  <si>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</si>
  <si>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</si>
  <si>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</si>
  <si>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</si>
  <si>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</si>
  <si>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</si>
  <si>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</si>
  <si>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</si>
  <si>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</si>
  <si>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</si>
  <si>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</si>
  <si>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</si>
  <si>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</si>
  <si>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</si>
  <si>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</si>
  <si>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</si>
  <si>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</si>
  <si>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</si>
  <si>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</si>
  <si>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</si>
  <si>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</si>
  <si>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</si>
  <si>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</si>
  <si>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</si>
  <si>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</si>
  <si>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</si>
  <si>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</si>
  <si>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</si>
  <si>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</si>
  <si>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</si>
  <si>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</si>
  <si>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</si>
  <si>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</si>
  <si>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</si>
  <si>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</si>
  <si>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</si>
  <si>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</si>
  <si>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</si>
  <si>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</si>
  <si>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</si>
  <si>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</si>
  <si>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</si>
  <si>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</si>
  <si>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</si>
  <si>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</si>
  <si>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</si>
  <si>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</si>
  <si>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</si>
  <si>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</si>
  <si>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</si>
  <si>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</si>
  <si>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</si>
  <si>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</si>
  <si>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</si>
  <si>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</si>
  <si>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</si>
  <si>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</si>
  <si>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</si>
  <si>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</si>
  <si>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</si>
  <si>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</si>
  <si>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</si>
  <si>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</si>
  <si>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</si>
  <si>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</si>
  <si>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</si>
  <si>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</si>
  <si>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</si>
  <si>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</si>
  <si>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</si>
  <si>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</si>
  <si>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</si>
  <si>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</si>
  <si>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</si>
  <si>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</si>
  <si>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</si>
  <si>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</si>
  <si>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</si>
  <si>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</si>
  <si>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</si>
  <si>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</si>
  <si>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</si>
  <si>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</si>
  <si>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</si>
  <si>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</si>
  <si>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</si>
  <si>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</si>
  <si>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</si>
  <si>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</si>
  <si>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</si>
  <si>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</si>
  <si>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</si>
  <si>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</si>
  <si>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</si>
  <si>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</si>
  <si>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</si>
  <si>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</si>
  <si>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</si>
  <si>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</si>
  <si>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</si>
  <si>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</si>
  <si>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</si>
  <si>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</si>
  <si>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</si>
  <si>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</si>
  <si>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</si>
  <si>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</si>
  <si>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</si>
  <si>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</si>
  <si>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</si>
  <si>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</si>
  <si>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</si>
  <si>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</si>
  <si>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</si>
  <si>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</si>
  <si>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</si>
  <si>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</si>
  <si>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</si>
  <si>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</si>
  <si>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</si>
  <si>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</si>
  <si>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</si>
  <si>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</si>
  <si>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</si>
  <si>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</si>
  <si>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</si>
  <si>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</si>
  <si>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</si>
  <si>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</si>
  <si>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</si>
  <si>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</si>
  <si>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</si>
  <si>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</si>
  <si>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</si>
  <si>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</si>
  <si>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</si>
  <si>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</si>
  <si>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</si>
  <si>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</si>
  <si>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</si>
  <si>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</si>
  <si>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</si>
  <si>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</si>
  <si>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</si>
  <si>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</si>
  <si>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</si>
  <si>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</si>
  <si>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</si>
  <si>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</si>
  <si>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</si>
  <si>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</si>
  <si>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</si>
  <si>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</si>
  <si>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</si>
  <si>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</si>
  <si>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</si>
  <si>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</si>
  <si>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</si>
  <si>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</si>
  <si>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</si>
  <si>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</si>
  <si>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</si>
  <si>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</si>
  <si>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</si>
  <si>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</si>
  <si>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</si>
  <si>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</si>
  <si>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</si>
  <si>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</si>
  <si>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</si>
  <si>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</si>
  <si>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</si>
  <si>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</si>
  <si>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</si>
  <si>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</si>
  <si>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</si>
  <si>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</si>
  <si>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</si>
  <si>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</si>
  <si>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</si>
  <si>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</si>
  <si>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</si>
  <si>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</si>
  <si>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</si>
  <si>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</si>
  <si>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</si>
  <si>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</si>
  <si>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</si>
  <si>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</si>
  <si>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</si>
  <si>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</si>
  <si>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</si>
  <si>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</si>
  <si>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</si>
  <si>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</si>
  <si>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</si>
  <si>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</si>
  <si>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</si>
  <si>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</si>
  <si>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</si>
  <si>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</si>
  <si>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</si>
  <si>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</si>
  <si>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</si>
  <si>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</si>
  <si>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</si>
  <si>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</si>
  <si>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</si>
  <si>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</si>
  <si>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</si>
  <si>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</si>
  <si>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</si>
  <si>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</si>
  <si>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</si>
  <si>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</si>
  <si>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</si>
  <si>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</si>
  <si>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</si>
  <si>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</si>
  <si>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</si>
  <si>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</si>
  <si>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</si>
  <si>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</si>
  <si>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</si>
  <si>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</si>
  <si>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</si>
  <si>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</si>
  <si>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</si>
  <si>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</si>
  <si>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</si>
  <si>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</si>
  <si>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</si>
  <si>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</si>
  <si>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</si>
  <si>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</si>
  <si>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</si>
  <si>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</si>
  <si>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</si>
  <si>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</si>
  <si>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</si>
  <si>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</si>
  <si>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</si>
  <si>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</si>
  <si>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</si>
  <si>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</si>
  <si>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</si>
  <si>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</si>
  <si>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</si>
  <si>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</si>
  <si>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</si>
  <si>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</si>
  <si>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</si>
  <si>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</si>
  <si>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</si>
  <si>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</si>
  <si>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</si>
  <si>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</si>
  <si>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</si>
  <si>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</si>
  <si>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</si>
  <si>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</si>
  <si>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</si>
  <si>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</si>
  <si>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</si>
  <si>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</si>
  <si>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</si>
  <si>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</si>
  <si>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</si>
  <si>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</si>
  <si>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</si>
  <si>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</si>
  <si>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</si>
  <si>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</si>
  <si>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</si>
  <si>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</si>
  <si>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</si>
  <si>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</si>
  <si>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</si>
  <si>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</si>
  <si>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</si>
  <si>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</si>
  <si>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</si>
  <si>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</si>
  <si>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</si>
  <si>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</si>
  <si>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</si>
  <si>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</si>
  <si>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</si>
  <si>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</si>
  <si>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</si>
  <si>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</si>
  <si>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</si>
  <si>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</si>
  <si>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</si>
  <si>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</si>
  <si>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</si>
  <si>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</si>
  <si>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</si>
  <si>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</si>
  <si>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</si>
  <si>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</si>
  <si>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</si>
  <si>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</si>
  <si>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</si>
  <si>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</si>
  <si>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</si>
  <si>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</si>
  <si>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</si>
  <si>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</si>
  <si>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</si>
  <si>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</si>
  <si>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</si>
  <si>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</si>
  <si>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</si>
  <si>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</si>
  <si>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</si>
  <si>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</si>
  <si>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</si>
  <si>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</si>
  <si>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</si>
  <si>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</si>
  <si>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</si>
  <si>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</si>
  <si>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</si>
  <si>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</si>
  <si>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</si>
  <si>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</si>
  <si>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</si>
  <si>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</si>
  <si>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</si>
  <si>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</si>
  <si>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</si>
  <si>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</si>
  <si>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</si>
  <si>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</si>
  <si>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</si>
  <si>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</si>
  <si>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</si>
  <si>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</si>
  <si>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</si>
  <si>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</si>
  <si>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</si>
  <si>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</si>
  <si>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</si>
  <si>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</si>
  <si>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</si>
  <si>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</si>
  <si>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</si>
  <si>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</si>
  <si>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</si>
  <si>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</si>
  <si>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</si>
  <si>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</si>
  <si>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</si>
  <si>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</si>
  <si>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</si>
  <si>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</si>
  <si>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</si>
  <si>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</si>
  <si>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</si>
  <si>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</si>
  <si>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</si>
  <si>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</si>
  <si>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</si>
  <si>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</si>
  <si>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</si>
  <si>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</si>
  <si>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</si>
  <si>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</si>
  <si>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</si>
  <si>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</si>
  <si>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</si>
  <si>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</si>
  <si>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</si>
  <si>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</si>
  <si>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</si>
  <si>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</si>
  <si>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</si>
  <si>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</si>
  <si>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</si>
  <si>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</si>
  <si>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</si>
  <si>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</si>
  <si>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</si>
  <si>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</si>
  <si>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</si>
  <si>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</si>
  <si>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</si>
  <si>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</si>
  <si>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</si>
  <si>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</si>
  <si>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</si>
  <si>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</si>
  <si>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</si>
  <si>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</si>
  <si>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</si>
  <si>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</si>
  <si>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</si>
  <si>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</si>
  <si>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</si>
  <si>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</si>
  <si>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</si>
  <si>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</si>
  <si>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</si>
  <si>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</si>
  <si>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</si>
  <si>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</si>
  <si>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</si>
  <si>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</si>
  <si>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</si>
  <si>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</si>
  <si>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</si>
  <si>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</si>
  <si>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</si>
  <si>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</si>
  <si>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</si>
  <si>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</si>
  <si>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</si>
  <si>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</si>
  <si>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</si>
  <si>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</si>
  <si>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</si>
  <si>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</si>
  <si>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</si>
  <si>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</si>
  <si>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</si>
  <si>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</si>
  <si>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</si>
  <si>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</si>
  <si>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</si>
  <si>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</si>
  <si>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</si>
  <si>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</si>
  <si>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</si>
  <si>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</si>
  <si>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</si>
  <si>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</si>
  <si>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</si>
  <si>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</si>
  <si>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</si>
  <si>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</si>
  <si>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</si>
  <si>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</si>
  <si>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</si>
  <si>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</si>
  <si>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</si>
  <si>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</si>
  <si>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</si>
  <si>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</si>
  <si>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</si>
  <si>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</si>
  <si>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</si>
  <si>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</si>
  <si>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</si>
  <si>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</si>
  <si>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</si>
  <si>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</si>
  <si>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</si>
  <si>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</si>
  <si>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</si>
  <si>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</si>
  <si>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</si>
  <si>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</si>
  <si>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</si>
  <si>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</si>
  <si>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</si>
  <si>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</si>
  <si>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</si>
  <si>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</si>
  <si>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</si>
  <si>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</si>
  <si>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</si>
  <si>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</si>
  <si>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</si>
  <si>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</si>
  <si>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</si>
  <si>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</si>
  <si>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</si>
  <si>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</si>
  <si>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</si>
  <si>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</si>
  <si>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</si>
  <si>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</si>
  <si>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</si>
  <si>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</si>
  <si>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</si>
  <si>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</si>
  <si>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</si>
  <si>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</si>
  <si>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</si>
  <si>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</si>
  <si>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</si>
  <si>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</si>
  <si>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</si>
  <si>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</si>
  <si>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</si>
  <si>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</si>
  <si>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</si>
  <si>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</si>
  <si>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</si>
  <si>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</si>
  <si>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</si>
  <si>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</si>
  <si>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</si>
  <si>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</si>
  <si>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</si>
  <si>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</si>
  <si>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</si>
  <si>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</si>
  <si>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</si>
  <si>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</si>
  <si>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</si>
  <si>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</si>
  <si>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</si>
  <si>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</si>
  <si>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</si>
  <si>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</si>
  <si>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</si>
  <si>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</si>
  <si>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</si>
  <si>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</si>
  <si>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</si>
  <si>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</si>
  <si>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</si>
  <si>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</si>
  <si>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</si>
  <si>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</si>
  <si>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</si>
  <si>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</si>
  <si>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</si>
  <si>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</si>
  <si>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</si>
  <si>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</si>
  <si>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</si>
  <si>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</si>
  <si>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</si>
  <si>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</si>
  <si>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</si>
  <si>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</si>
  <si>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</si>
  <si>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</si>
  <si>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</si>
  <si>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</si>
  <si>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</si>
  <si>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</si>
  <si>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</si>
  <si>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</si>
  <si>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</si>
  <si>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</si>
  <si>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</si>
  <si>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</si>
  <si>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</si>
  <si>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</si>
  <si>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</si>
  <si>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</si>
  <si>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</si>
  <si>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</si>
  <si>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</si>
  <si>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</si>
  <si>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</si>
  <si>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</si>
  <si>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</si>
  <si>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</si>
  <si>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</si>
  <si>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</si>
  <si>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</si>
  <si>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</si>
  <si>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</si>
  <si>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</si>
  <si>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</si>
  <si>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</si>
  <si>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</si>
  <si>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</si>
  <si>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</si>
  <si>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</si>
  <si>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</si>
  <si>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</si>
  <si>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</si>
  <si>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</si>
  <si>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</si>
  <si>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</si>
  <si>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</si>
  <si>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</si>
  <si>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</si>
  <si>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</si>
  <si>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</si>
  <si>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</si>
  <si>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</si>
  <si>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</si>
  <si>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</si>
  <si>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</si>
  <si>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</si>
  <si>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</si>
  <si>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</si>
  <si>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</si>
  <si>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</si>
  <si>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</si>
  <si>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</si>
  <si>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</si>
  <si>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</si>
  <si>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</si>
  <si>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</si>
  <si>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</si>
  <si>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</si>
  <si>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</si>
  <si>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</si>
  <si>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</si>
  <si>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</si>
  <si>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</si>
  <si>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</si>
  <si>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</si>
  <si>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</si>
  <si>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</si>
  <si>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</si>
  <si>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</si>
  <si>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</si>
  <si>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</si>
  <si>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</si>
  <si>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</si>
  <si>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</si>
  <si>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</si>
  <si>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</si>
  <si>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</si>
  <si>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</si>
  <si>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</si>
  <si>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</si>
  <si>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</si>
  <si>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</si>
  <si>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</si>
  <si>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</si>
  <si>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</si>
  <si>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</si>
  <si>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</si>
  <si>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</si>
  <si>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</si>
  <si>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</si>
  <si>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</si>
  <si>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</si>
  <si>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</si>
  <si>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</si>
  <si>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</si>
  <si>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</si>
  <si>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</si>
  <si>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</si>
  <si>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</si>
  <si>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</si>
  <si>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</si>
  <si>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</si>
  <si>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</si>
  <si>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</si>
  <si>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</si>
  <si>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</si>
  <si>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</si>
  <si>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</si>
  <si>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</si>
  <si>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</si>
  <si>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</si>
  <si>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</si>
  <si>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</si>
  <si>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</si>
  <si>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</si>
  <si>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</si>
  <si>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</si>
  <si>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</si>
  <si>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</si>
  <si>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</si>
  <si>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</si>
  <si>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</si>
  <si>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</si>
  <si>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</si>
  <si>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</si>
  <si>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</si>
  <si>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</si>
  <si>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</si>
  <si>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</si>
  <si>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</si>
  <si>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</si>
  <si>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</si>
  <si>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</si>
  <si>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</si>
  <si>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</si>
  <si>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</si>
  <si>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</si>
  <si>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</si>
  <si>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</si>
  <si>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</si>
  <si>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</si>
  <si>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</si>
  <si>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</si>
  <si>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</si>
  <si>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</si>
  <si>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</si>
  <si>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</si>
  <si>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</si>
  <si>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</si>
  <si>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</si>
  <si>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</si>
  <si>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</si>
  <si>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</si>
  <si>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</si>
  <si>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</si>
  <si>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</si>
  <si>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</si>
  <si>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</si>
  <si>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</si>
  <si>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</si>
  <si>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</si>
  <si>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</si>
  <si>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</si>
  <si>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</si>
  <si>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</si>
  <si>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</si>
  <si>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</si>
  <si>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</si>
  <si>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</si>
  <si>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</si>
  <si>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</si>
  <si>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</si>
  <si>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</si>
  <si>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</si>
  <si>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</si>
  <si>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</si>
  <si>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</si>
  <si>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</si>
  <si>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</si>
  <si>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</si>
  <si>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</si>
  <si>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</si>
  <si>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</si>
  <si>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</si>
  <si>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</si>
  <si>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</si>
  <si>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</si>
  <si>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</si>
  <si>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</si>
  <si>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</si>
  <si>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</si>
  <si>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</si>
  <si>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</si>
  <si>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</si>
  <si>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</si>
  <si>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</si>
  <si>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</si>
  <si>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</si>
  <si>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</si>
  <si>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</si>
  <si>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</si>
  <si>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</si>
  <si>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</si>
  <si>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</si>
  <si>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</si>
  <si>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</si>
  <si>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</si>
  <si>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</si>
  <si>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</si>
  <si>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</si>
  <si>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</si>
  <si>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</si>
  <si>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</si>
  <si>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</si>
  <si>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</si>
  <si>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</si>
  <si>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</si>
  <si>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</si>
  <si>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</si>
  <si>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</si>
  <si>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</si>
  <si>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</si>
  <si>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</si>
  <si>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</si>
  <si>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</si>
  <si>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</si>
  <si>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</si>
  <si>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</si>
  <si>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</si>
  <si>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</si>
  <si>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</si>
  <si>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</si>
  <si>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</si>
  <si>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</si>
  <si>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</si>
  <si>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</si>
  <si>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</si>
  <si>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</si>
  <si>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</si>
  <si>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</si>
  <si>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</si>
  <si>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</si>
  <si>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</si>
  <si>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</si>
  <si>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</si>
  <si>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</si>
  <si>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</si>
  <si>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</si>
  <si>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</si>
  <si>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</si>
  <si>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</si>
  <si>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</si>
  <si>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</si>
  <si>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</si>
  <si>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</si>
  <si>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</si>
  <si>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</si>
  <si>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</si>
  <si>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</si>
  <si>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</si>
  <si>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</si>
  <si>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</si>
  <si>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</si>
  <si>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</si>
  <si>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</si>
  <si>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</si>
  <si>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</si>
  <si>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</si>
  <si>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</si>
  <si>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</si>
  <si>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</si>
  <si>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</si>
  <si>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</si>
  <si>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</si>
  <si>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</si>
  <si>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</si>
  <si>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</si>
  <si>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</si>
  <si>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</si>
  <si>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</si>
  <si>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</si>
  <si>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</si>
  <si>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</si>
  <si>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</si>
  <si>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</si>
  <si>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</si>
  <si>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</si>
  <si>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</si>
  <si>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</si>
  <si>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</si>
  <si>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</si>
  <si>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</si>
  <si>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</si>
  <si>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</si>
  <si>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</si>
  <si>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</si>
  <si>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</si>
  <si>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</si>
  <si>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</si>
  <si>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</si>
  <si>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</si>
  <si>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</si>
  <si>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</si>
  <si>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</si>
  <si>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</si>
  <si>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</si>
  <si>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</si>
  <si>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</si>
  <si>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</si>
  <si>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</si>
  <si>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</si>
  <si>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</si>
  <si>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</si>
  <si>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</si>
  <si>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</si>
  <si>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</si>
  <si>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</si>
  <si>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</si>
  <si>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</si>
  <si>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</si>
  <si>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</si>
  <si>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</si>
  <si>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</si>
  <si>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</si>
  <si>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</si>
  <si>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</si>
  <si>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</si>
  <si>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</si>
  <si>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</si>
  <si>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</si>
  <si>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</si>
  <si>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</si>
  <si>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</si>
  <si>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</si>
  <si>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</si>
  <si>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</si>
  <si>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</si>
  <si>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</si>
  <si>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</si>
  <si>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</si>
  <si>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</si>
  <si>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</si>
  <si>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</si>
  <si>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</si>
  <si>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</si>
  <si>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</si>
  <si>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</si>
  <si>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</si>
  <si>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</si>
  <si>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</si>
  <si>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</si>
  <si>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</si>
  <si>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</si>
  <si>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</si>
  <si>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</si>
  <si>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</si>
  <si>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</si>
  <si>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</si>
  <si>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</si>
  <si>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</si>
  <si>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</si>
  <si>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</si>
  <si>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</si>
  <si>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</si>
  <si>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</si>
  <si>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</si>
  <si>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</si>
  <si>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</si>
  <si>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</si>
  <si>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</si>
  <si>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</si>
  <si>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</si>
  <si>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</si>
  <si>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</si>
  <si>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</si>
  <si>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</si>
  <si>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</si>
  <si>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</si>
  <si>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</si>
  <si>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</si>
  <si>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</si>
  <si>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</si>
  <si>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</si>
  <si>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</si>
  <si>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</si>
  <si>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</si>
  <si>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</si>
  <si>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</si>
  <si>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</si>
  <si>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</si>
  <si>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</si>
  <si>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</si>
  <si>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</si>
  <si>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</si>
  <si>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</si>
  <si>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</si>
  <si>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</si>
  <si>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</si>
  <si>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</si>
  <si>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</si>
  <si>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</si>
  <si>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</si>
  <si>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</si>
  <si>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</si>
  <si>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</si>
  <si>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</si>
  <si>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</si>
  <si>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</si>
  <si>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</si>
  <si>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</si>
  <si>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</si>
  <si>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</si>
  <si>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</si>
  <si>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</si>
  <si>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</si>
  <si>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</si>
  <si>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</si>
  <si>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</si>
  <si>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</si>
  <si>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</si>
  <si>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</si>
  <si>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</si>
  <si>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</si>
  <si>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</si>
  <si>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</si>
  <si>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</si>
  <si>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</si>
  <si>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</si>
  <si>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</si>
  <si>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</si>
  <si>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</si>
  <si>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</si>
  <si>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</si>
  <si>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</si>
  <si>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</si>
  <si>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</si>
  <si>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</si>
  <si>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</si>
  <si>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</si>
  <si>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</si>
  <si>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</si>
  <si>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</si>
  <si>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</si>
  <si>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</si>
  <si>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</si>
  <si>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</si>
  <si>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</si>
  <si>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</si>
  <si>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</si>
  <si>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</si>
  <si>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</si>
  <si>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</si>
  <si>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</si>
  <si>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</si>
  <si>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</si>
  <si>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</si>
  <si>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</si>
  <si>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</si>
  <si>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</si>
  <si>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</si>
  <si>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</si>
  <si>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</si>
  <si>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</si>
  <si>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</si>
  <si>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</si>
  <si>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</si>
  <si>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</si>
  <si>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</si>
  <si>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</si>
  <si>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</si>
  <si>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</si>
  <si>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</si>
  <si>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</si>
  <si>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</si>
  <si>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</si>
  <si>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</si>
  <si>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</si>
  <si>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</si>
  <si>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</si>
  <si>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</si>
  <si>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</si>
  <si>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</si>
  <si>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</si>
  <si>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</si>
  <si>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</si>
  <si>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</si>
  <si>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</si>
  <si>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</si>
  <si>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</si>
  <si>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</si>
  <si>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</si>
  <si>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</si>
  <si>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</si>
  <si>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</si>
  <si>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</si>
  <si>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</si>
  <si>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</si>
  <si>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</si>
  <si>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</si>
  <si>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</si>
  <si>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</si>
  <si>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</si>
  <si>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</si>
  <si>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</si>
  <si>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</si>
  <si>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</si>
  <si>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</si>
  <si>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</si>
  <si>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</si>
  <si>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</si>
  <si>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</si>
  <si>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</si>
  <si>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</si>
  <si>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</si>
  <si>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</si>
  <si>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</si>
  <si>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</si>
  <si>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</si>
  <si>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</si>
  <si>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</si>
  <si>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</si>
  <si>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</si>
  <si>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</si>
  <si>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</si>
  <si>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</si>
  <si>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</si>
  <si>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</si>
  <si>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</si>
  <si>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</si>
  <si>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</si>
  <si>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</si>
  <si>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</si>
  <si>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</si>
  <si>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</si>
  <si>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</si>
  <si>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</si>
  <si>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</si>
  <si>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</si>
  <si>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</si>
  <si>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</si>
  <si>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</si>
  <si>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</si>
  <si>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</si>
  <si>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</si>
  <si>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</si>
  <si>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</si>
  <si>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</si>
  <si>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</si>
  <si>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</si>
  <si>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</si>
  <si>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</si>
  <si>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</si>
  <si>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</si>
  <si>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</si>
  <si>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</si>
  <si>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</si>
  <si>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</si>
  <si>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</si>
  <si>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</si>
  <si>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</si>
  <si>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</si>
  <si>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</si>
  <si>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</si>
  <si>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</si>
  <si>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</si>
  <si>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</si>
  <si>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</si>
  <si>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</si>
  <si>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</si>
  <si>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</si>
  <si>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</si>
  <si>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</si>
  <si>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</si>
  <si>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</si>
  <si>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</si>
  <si>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</si>
  <si>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</si>
  <si>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</si>
  <si>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</si>
  <si>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</si>
  <si>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</si>
  <si>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</si>
  <si>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</si>
  <si>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</si>
  <si>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</si>
  <si>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</si>
  <si>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</si>
  <si>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</si>
  <si>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</si>
  <si>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</si>
  <si>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</si>
  <si>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</si>
  <si>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</si>
  <si>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</si>
  <si>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</si>
  <si>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</si>
  <si>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</si>
  <si>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</si>
  <si>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</si>
  <si>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</si>
  <si>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</si>
  <si>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</si>
  <si>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</si>
  <si>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</si>
  <si>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</si>
  <si>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</si>
  <si>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</si>
  <si>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</si>
  <si>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</si>
  <si>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</si>
  <si>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</si>
  <si>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</si>
  <si>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</si>
  <si>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</si>
  <si>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</si>
  <si>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</si>
  <si>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</si>
  <si>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</si>
  <si>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</si>
  <si>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</si>
  <si>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</si>
  <si>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</si>
  <si>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</si>
  <si>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</si>
  <si>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</si>
  <si>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</si>
  <si>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</si>
  <si>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</si>
  <si>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</si>
  <si>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</si>
  <si>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</si>
  <si>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</si>
  <si>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</si>
  <si>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</si>
  <si>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</si>
  <si>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</si>
  <si>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</si>
  <si>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</si>
  <si>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</si>
  <si>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</si>
  <si>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</si>
  <si>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</si>
  <si>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</si>
  <si>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</si>
  <si>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</si>
  <si>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</si>
  <si>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</si>
  <si>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</si>
  <si>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</si>
  <si>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</si>
  <si>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</si>
  <si>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</si>
  <si>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</si>
  <si>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</si>
  <si>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</si>
  <si>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</si>
  <si>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</si>
  <si>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</si>
  <si>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</si>
  <si>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</si>
  <si>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</si>
  <si>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</si>
  <si>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</si>
  <si>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</si>
  <si>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</si>
  <si>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</si>
  <si>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</si>
  <si>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</si>
  <si>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</si>
  <si>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</si>
  <si>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</si>
  <si>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</si>
  <si>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</si>
  <si>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</si>
  <si>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</si>
  <si>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</si>
  <si>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</si>
  <si>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</si>
  <si>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</si>
  <si>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</si>
  <si>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</si>
  <si>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</si>
  <si>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</si>
  <si>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</si>
  <si>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</si>
  <si>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</si>
  <si>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</si>
  <si>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</si>
  <si>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</si>
  <si>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</si>
  <si>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</si>
  <si>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</si>
  <si>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</si>
  <si>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</si>
  <si>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</si>
  <si>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</si>
  <si>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</si>
  <si>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</si>
  <si>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</si>
  <si>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</si>
  <si>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</si>
  <si>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</si>
  <si>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</si>
  <si>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</si>
  <si>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</si>
  <si>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</si>
  <si>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</si>
  <si>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</si>
  <si>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</si>
  <si>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</si>
  <si>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</si>
  <si>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</si>
  <si>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</si>
  <si>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</si>
  <si>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</si>
  <si>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</si>
  <si>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</si>
  <si>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</si>
  <si>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</si>
  <si>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</si>
  <si>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</si>
  <si>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</si>
  <si>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</si>
  <si>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</si>
  <si>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</si>
  <si>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</si>
  <si>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</si>
  <si>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</si>
  <si>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</si>
  <si>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</si>
  <si>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</si>
  <si>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</si>
  <si>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</si>
  <si>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</si>
  <si>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</si>
  <si>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</si>
  <si>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</si>
  <si>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</si>
  <si>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</si>
  <si>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</si>
  <si>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</si>
  <si>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</si>
  <si>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</si>
  <si>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</si>
  <si>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</si>
  <si>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</si>
  <si>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</si>
  <si>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</si>
  <si>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</si>
  <si>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</si>
  <si>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</si>
  <si>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</si>
  <si>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</si>
  <si>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</si>
  <si>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</si>
  <si>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</si>
  <si>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</si>
  <si>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</si>
  <si>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</si>
  <si>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</si>
  <si>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</si>
  <si>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</si>
  <si>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</si>
  <si>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</si>
  <si>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</si>
  <si>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</si>
  <si>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</si>
  <si>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</si>
  <si>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</si>
  <si>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</si>
  <si>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</si>
  <si>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</si>
  <si>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</si>
  <si>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</si>
  <si>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</si>
  <si>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</si>
  <si>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</si>
  <si>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</si>
  <si>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</si>
  <si>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</si>
  <si>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</si>
  <si>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</si>
  <si>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</si>
  <si>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</si>
  <si>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</si>
  <si>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</si>
  <si>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</si>
  <si>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</si>
  <si>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</si>
  <si>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</si>
  <si>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</si>
  <si>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</si>
  <si>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</si>
  <si>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</si>
  <si>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</si>
  <si>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</si>
  <si>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</si>
  <si>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</si>
  <si>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</si>
  <si>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</si>
  <si>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</si>
  <si>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</si>
  <si>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</si>
  <si>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</si>
  <si>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</si>
  <si>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</si>
  <si>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</si>
  <si>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</si>
  <si>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</si>
  <si>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</si>
  <si>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</si>
  <si>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</si>
  <si>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</si>
  <si>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</si>
  <si>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</si>
  <si>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</si>
  <si>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</si>
  <si>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</si>
  <si>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</si>
  <si>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</si>
  <si>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</si>
  <si>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</si>
  <si>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</si>
  <si>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</si>
  <si>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</si>
  <si>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</si>
  <si>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</si>
  <si>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</si>
  <si>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</si>
  <si>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</si>
  <si>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</si>
  <si>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</si>
  <si>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</si>
  <si>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</si>
  <si>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</si>
  <si>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</si>
  <si>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</si>
  <si>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</si>
  <si>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</si>
  <si>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</si>
  <si>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</si>
  <si>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</si>
  <si>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</si>
  <si>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</si>
  <si>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</si>
  <si>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</si>
  <si>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</si>
  <si>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</si>
  <si>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</si>
  <si>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</si>
  <si>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</si>
  <si>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</si>
  <si>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</si>
  <si>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</si>
  <si>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</si>
  <si>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</si>
  <si>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</si>
  <si>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</si>
  <si>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</si>
  <si>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</si>
  <si>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</si>
  <si>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</si>
  <si>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</si>
  <si>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</si>
  <si>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</si>
  <si>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</si>
  <si>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</si>
  <si>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</si>
  <si>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</si>
  <si>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</si>
  <si>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</si>
  <si>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</si>
  <si>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</si>
  <si>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</si>
  <si>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</si>
  <si>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</si>
  <si>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</si>
  <si>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</si>
  <si>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</si>
  <si>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</si>
  <si>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</si>
  <si>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</si>
  <si>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</si>
  <si>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</si>
  <si>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</si>
  <si>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</si>
  <si>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</si>
  <si>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</si>
  <si>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</si>
  <si>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</si>
  <si>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</si>
  <si>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</si>
  <si>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</si>
  <si>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</si>
  <si>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</si>
  <si>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</si>
  <si>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</si>
  <si>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</si>
  <si>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</si>
  <si>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</si>
  <si>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</si>
  <si>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</si>
  <si>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</si>
  <si>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</si>
  <si>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</si>
  <si>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</si>
  <si>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</si>
  <si>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</si>
  <si>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</si>
  <si>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</si>
  <si>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</si>
  <si>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</si>
  <si>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</si>
  <si>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</si>
  <si>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</si>
  <si>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</si>
  <si>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</si>
  <si>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</si>
  <si>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</si>
  <si>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</si>
  <si>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</si>
  <si>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</si>
  <si>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</si>
  <si>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</si>
  <si>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</si>
  <si>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</si>
  <si>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</si>
  <si>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</si>
  <si>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</si>
  <si>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</si>
  <si>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</si>
  <si>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</si>
  <si>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</si>
  <si>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</si>
  <si>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</si>
  <si>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</si>
  <si>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</si>
  <si>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</si>
  <si>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</si>
  <si>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</si>
  <si>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</si>
  <si>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</si>
  <si>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</si>
  <si>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</si>
  <si>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</si>
  <si>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</si>
  <si>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</si>
  <si>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</si>
  <si>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</si>
  <si>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</si>
  <si>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</si>
  <si>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</si>
  <si>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</si>
  <si>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</si>
  <si>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</si>
  <si>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</si>
  <si>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</si>
  <si>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</si>
  <si>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</si>
  <si>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</si>
  <si>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</si>
  <si>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</si>
  <si>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</si>
  <si>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</si>
  <si>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</si>
  <si>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</si>
  <si>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</si>
  <si>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</si>
  <si>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</si>
  <si>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</si>
  <si>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</si>
  <si>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</si>
  <si>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</si>
  <si>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</si>
  <si>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</si>
  <si>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</si>
  <si>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</si>
  <si>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</si>
  <si>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</si>
  <si>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</si>
  <si>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</si>
  <si>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</si>
  <si>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</si>
  <si>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</si>
  <si>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</si>
  <si>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</si>
  <si>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</si>
  <si>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</si>
  <si>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</si>
  <si>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</si>
  <si>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</si>
  <si>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</si>
  <si>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</si>
  <si>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</si>
  <si>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</si>
  <si>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</si>
  <si>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</si>
  <si>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</si>
  <si>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</si>
  <si>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</si>
  <si>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</si>
  <si>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</si>
  <si>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</si>
  <si>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</si>
  <si>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</si>
  <si>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</si>
  <si>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</si>
  <si>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</si>
  <si>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</si>
  <si>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</si>
  <si>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</si>
  <si>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</si>
  <si>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</si>
  <si>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</si>
  <si>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</si>
  <si>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</si>
  <si>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</si>
  <si>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</si>
  <si>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</si>
  <si>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</si>
  <si>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</si>
  <si>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</si>
  <si>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</si>
  <si>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</si>
  <si>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</si>
  <si>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</si>
  <si>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</si>
  <si>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</si>
  <si>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</si>
  <si>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</si>
  <si>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</si>
  <si>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</si>
  <si>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</si>
  <si>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</si>
  <si>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</si>
  <si>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</si>
  <si>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</si>
  <si>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</si>
  <si>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</si>
  <si>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</si>
  <si>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</si>
  <si>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</si>
  <si>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</si>
  <si>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</si>
  <si>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</si>
  <si>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</si>
  <si>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</si>
  <si>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</si>
  <si>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</si>
  <si>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</si>
  <si>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</si>
  <si>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</si>
  <si>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</si>
  <si>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</si>
  <si>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</si>
  <si>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</si>
  <si>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</si>
  <si>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</si>
  <si>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</si>
  <si>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</si>
  <si>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</si>
  <si>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</si>
  <si>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</si>
  <si>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</si>
  <si>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</si>
  <si>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</si>
  <si>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</si>
  <si>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</si>
  <si>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</si>
  <si>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</si>
  <si>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</si>
  <si>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</si>
  <si>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</si>
  <si>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</si>
  <si>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</si>
  <si>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</si>
  <si>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</si>
  <si>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</si>
  <si>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</si>
  <si>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</si>
  <si>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</si>
  <si>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</si>
  <si>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</si>
  <si>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</si>
  <si>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</si>
  <si>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</si>
  <si>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</si>
  <si>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</si>
  <si>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</si>
  <si>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</si>
  <si>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</si>
  <si>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</si>
  <si>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</si>
  <si>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</si>
  <si>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</si>
  <si>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</si>
  <si>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</si>
  <si>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</si>
  <si>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</si>
  <si>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</si>
  <si>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</si>
  <si>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</si>
  <si>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</si>
  <si>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</si>
  <si>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</si>
  <si>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</si>
  <si>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</si>
  <si>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</si>
  <si>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</si>
  <si>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</si>
  <si>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</si>
  <si>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</si>
  <si>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</si>
  <si>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</si>
  <si>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</si>
  <si>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</si>
  <si>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</si>
  <si>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</si>
  <si>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</si>
  <si>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</si>
  <si>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</si>
  <si>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</si>
  <si>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</si>
  <si>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</si>
  <si>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</si>
  <si>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</si>
  <si>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</si>
  <si>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</si>
  <si>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</si>
  <si>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</si>
  <si>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</si>
  <si>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</si>
  <si>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</si>
  <si>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</si>
  <si>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</si>
  <si>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</si>
  <si>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</si>
  <si>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</si>
  <si>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</si>
  <si>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</si>
  <si>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</si>
  <si>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</si>
  <si>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</si>
  <si>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</si>
  <si>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</si>
  <si>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</si>
  <si>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</si>
  <si>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</si>
  <si>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</si>
  <si>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</si>
  <si>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</si>
  <si>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</si>
  <si>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</si>
  <si>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</si>
  <si>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</si>
  <si>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</si>
  <si>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</si>
  <si>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</si>
  <si>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</si>
  <si>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</si>
  <si>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</si>
  <si>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</si>
  <si>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</si>
  <si>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</si>
  <si>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</si>
  <si>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</si>
  <si>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</si>
  <si>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</si>
  <si>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</si>
  <si>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</si>
  <si>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</si>
  <si>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</si>
  <si>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</si>
  <si>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</si>
  <si>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</si>
  <si>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</si>
  <si>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</si>
  <si>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</si>
  <si>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</si>
  <si>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</si>
  <si>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</si>
  <si>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</si>
  <si>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</si>
  <si>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</si>
  <si>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</si>
  <si>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</si>
  <si>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</si>
  <si>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</si>
  <si>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</si>
  <si>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</si>
  <si>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</si>
  <si>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</si>
  <si>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</si>
  <si>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</si>
  <si>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</si>
  <si>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</si>
  <si>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</si>
  <si>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</si>
  <si>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</si>
  <si>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</si>
  <si>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</si>
  <si>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</si>
  <si>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</si>
  <si>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</si>
  <si>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</si>
  <si>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</si>
  <si>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</si>
  <si>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</si>
  <si>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</si>
  <si>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</si>
  <si>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</si>
  <si>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</si>
  <si>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</si>
  <si>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</si>
  <si>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</si>
  <si>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</si>
  <si>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</si>
  <si>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</si>
  <si>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</si>
  <si>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</si>
  <si>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</si>
  <si>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</si>
  <si>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</si>
  <si>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</si>
  <si>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</si>
  <si>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</si>
  <si>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</si>
  <si>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</si>
  <si>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</si>
  <si>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</si>
  <si>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</si>
  <si>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</si>
  <si>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</si>
  <si>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</si>
  <si>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</si>
  <si>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</si>
  <si>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</si>
  <si>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</si>
  <si>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</si>
  <si>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</si>
  <si>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</si>
  <si>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</si>
  <si>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</si>
  <si>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</si>
  <si>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</si>
  <si>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</si>
  <si>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</si>
  <si>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</si>
  <si>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</si>
  <si>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</si>
  <si>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</si>
  <si>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</si>
  <si>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</si>
  <si>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</si>
  <si>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</si>
  <si>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</si>
  <si>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</si>
  <si>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</si>
  <si>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</si>
  <si>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</si>
  <si>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</si>
  <si>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</si>
  <si>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</si>
  <si>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</si>
  <si>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</si>
  <si>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</si>
  <si>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</si>
  <si>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</si>
  <si>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</si>
  <si>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</si>
  <si>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</si>
  <si>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</si>
  <si>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</si>
  <si>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</si>
  <si>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</si>
  <si>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</si>
  <si>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</si>
  <si>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</si>
  <si>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</si>
  <si>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</si>
  <si>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</si>
  <si>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</si>
  <si>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</si>
  <si>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</si>
  <si>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</si>
  <si>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</si>
  <si>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</si>
  <si>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</si>
  <si>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</si>
  <si>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</si>
  <si>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</si>
  <si>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</si>
  <si>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</si>
  <si>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</si>
  <si>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</si>
  <si>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</si>
  <si>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</si>
  <si>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</si>
  <si>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</si>
  <si>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</si>
  <si>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</si>
  <si>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</si>
  <si>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</si>
  <si>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</si>
  <si>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</si>
  <si>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</si>
  <si>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</si>
  <si>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</si>
  <si>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</si>
  <si>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</si>
  <si>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</si>
  <si>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</si>
  <si>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</si>
  <si>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</si>
  <si>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</si>
  <si>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</si>
  <si>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</si>
  <si>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</si>
  <si>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</si>
  <si>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</si>
  <si>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</si>
  <si>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</si>
  <si>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</si>
  <si>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</si>
  <si>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</si>
  <si>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</si>
  <si>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</si>
  <si>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</si>
  <si>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</si>
  <si>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</si>
  <si>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</si>
  <si>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</si>
  <si>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</si>
  <si>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</si>
  <si>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</si>
  <si>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</si>
  <si>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</si>
  <si>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</si>
  <si>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</si>
  <si>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</si>
  <si>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</si>
  <si>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</si>
  <si>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</si>
  <si>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</si>
  <si>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</si>
  <si>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</si>
  <si>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</si>
  <si>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</si>
  <si>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</si>
  <si>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</si>
  <si>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</si>
  <si>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</si>
  <si>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</si>
  <si>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</si>
  <si>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</si>
  <si>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</si>
  <si>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</si>
  <si>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</si>
  <si>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</si>
  <si>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</si>
  <si>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</si>
  <si>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</si>
  <si>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</si>
  <si>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</si>
  <si>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</si>
  <si>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</si>
  <si>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</si>
  <si>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</si>
  <si>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</si>
  <si>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</si>
  <si>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</si>
  <si>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</si>
  <si>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</si>
  <si>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</si>
  <si>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</si>
  <si>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</si>
  <si>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</si>
  <si>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</si>
  <si>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</si>
  <si>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</si>
  <si>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</si>
  <si>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</si>
  <si>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</si>
  <si>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</si>
  <si>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</si>
  <si>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</si>
  <si>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</si>
  <si>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</si>
  <si>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</si>
  <si>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</si>
  <si>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</si>
  <si>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</si>
  <si>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</si>
  <si>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</si>
  <si>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</si>
  <si>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</si>
  <si>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</si>
  <si>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</si>
  <si>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</si>
  <si>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</si>
  <si>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</si>
  <si>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</si>
  <si>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</si>
  <si>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</si>
  <si>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</si>
  <si>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</si>
  <si>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</si>
  <si>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</si>
  <si>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</si>
  <si>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</si>
  <si>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</si>
  <si>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</si>
  <si>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</si>
  <si>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</si>
  <si>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</si>
  <si>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</si>
  <si>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</si>
  <si>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</si>
  <si>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</si>
  <si>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</si>
  <si>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</si>
  <si>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</si>
  <si>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</si>
  <si>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</si>
  <si>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</si>
  <si>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</si>
  <si>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</si>
  <si>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</si>
  <si>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</si>
  <si>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</si>
  <si>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</si>
  <si>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</si>
  <si>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</si>
  <si>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</si>
  <si>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</si>
  <si>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</si>
  <si>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</si>
  <si>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</si>
  <si>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</si>
  <si>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</si>
  <si>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</si>
  <si>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</si>
  <si>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</si>
  <si>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</si>
  <si>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</si>
  <si>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</si>
  <si>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</si>
  <si>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</si>
  <si>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</si>
  <si>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</si>
  <si>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</si>
  <si>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</si>
  <si>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</si>
  <si>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</si>
  <si>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</si>
  <si>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</si>
  <si>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</si>
  <si>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</si>
  <si>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</si>
  <si>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</si>
  <si>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</si>
  <si>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</si>
  <si>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</si>
  <si>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</si>
  <si>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</si>
  <si>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</si>
  <si>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</si>
  <si>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</si>
  <si>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</si>
  <si>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</si>
  <si>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</si>
  <si>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</si>
  <si>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</si>
  <si>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</si>
  <si>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</si>
  <si>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</si>
  <si>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</si>
  <si>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</si>
  <si>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</si>
  <si>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</si>
  <si>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</si>
  <si>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</si>
  <si>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</si>
  <si>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</si>
  <si>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</si>
  <si>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</si>
  <si>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</si>
  <si>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</si>
  <si>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</si>
  <si>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</si>
  <si>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</si>
  <si>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</si>
  <si>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</si>
  <si>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</si>
  <si>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</si>
  <si>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</si>
  <si>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</si>
  <si>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</si>
  <si>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</si>
  <si>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</si>
  <si>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</si>
  <si>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</si>
  <si>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</si>
  <si>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</si>
  <si>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</si>
  <si>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</si>
  <si>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</si>
  <si>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</si>
  <si>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</si>
  <si>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</si>
  <si>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</si>
  <si>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</si>
  <si>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</si>
  <si>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</si>
  <si>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</si>
  <si>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</si>
  <si>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</si>
  <si>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</si>
  <si>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</si>
  <si>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</si>
  <si>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</si>
  <si>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</si>
  <si>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</si>
  <si>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</si>
  <si>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</si>
  <si>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</si>
  <si>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</si>
  <si>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</si>
  <si>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</si>
  <si>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</si>
  <si>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</si>
  <si>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</si>
  <si>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</si>
  <si>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</si>
  <si>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</si>
  <si>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</si>
  <si>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</si>
  <si>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</si>
  <si>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</si>
  <si>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</si>
  <si>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</si>
  <si>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</si>
  <si>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</si>
  <si>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</si>
  <si>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</si>
  <si>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</si>
  <si>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</si>
  <si>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</si>
  <si>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</si>
  <si>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</si>
  <si>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</si>
  <si>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</si>
  <si>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</si>
  <si>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</si>
  <si>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</si>
  <si>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</si>
  <si>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</si>
  <si>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</si>
  <si>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</si>
  <si>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</si>
  <si>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</si>
  <si>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</si>
  <si>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</si>
  <si>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</si>
  <si>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</si>
  <si>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</si>
  <si>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</si>
  <si>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</si>
  <si>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</si>
  <si>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</si>
  <si>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</si>
  <si>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</si>
  <si>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</si>
  <si>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</si>
  <si>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</si>
  <si>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</si>
  <si>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</si>
  <si>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</si>
  <si>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</si>
  <si>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</si>
  <si>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</si>
  <si>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</si>
  <si>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</si>
  <si>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</si>
  <si>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</si>
  <si>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</si>
  <si>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</si>
  <si>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</si>
  <si>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</si>
  <si>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</si>
  <si>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</si>
  <si>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</si>
  <si>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</si>
  <si>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</si>
  <si>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</si>
  <si>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</si>
  <si>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</si>
  <si>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</si>
  <si>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</si>
  <si>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</si>
  <si>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</si>
  <si>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</si>
  <si>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</si>
  <si>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</si>
  <si>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</si>
  <si>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</si>
  <si>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</si>
  <si>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</si>
  <si>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</si>
  <si>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</si>
  <si>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</si>
  <si>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</si>
  <si>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</si>
  <si>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</si>
  <si>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</si>
  <si>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</si>
  <si>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</si>
  <si>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</si>
  <si>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</si>
  <si>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</si>
  <si>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</si>
  <si>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</si>
  <si>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</si>
  <si>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</si>
  <si>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</si>
  <si>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</si>
  <si>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</si>
  <si>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</si>
  <si>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</si>
  <si>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</si>
  <si>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</si>
  <si>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</si>
  <si>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</si>
  <si>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</si>
  <si>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</si>
  <si>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</si>
  <si>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</si>
  <si>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</si>
  <si>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</si>
  <si>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</si>
  <si>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</si>
  <si>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</si>
  <si>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</si>
  <si>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</si>
  <si>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</si>
  <si>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</si>
  <si>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</si>
  <si>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</si>
  <si>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</si>
  <si>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</si>
  <si>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</si>
  <si>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</si>
  <si>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</si>
  <si>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</si>
  <si>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</si>
  <si>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</si>
  <si>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</si>
  <si>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</si>
  <si>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</si>
  <si>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</si>
  <si>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</si>
  <si>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</si>
  <si>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</si>
  <si>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</si>
  <si>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</si>
  <si>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</si>
  <si>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</si>
  <si>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</si>
  <si>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</si>
  <si>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</si>
  <si>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</si>
  <si>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</si>
  <si>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</si>
  <si>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</si>
  <si>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</si>
  <si>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</si>
  <si>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</si>
  <si>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</si>
  <si>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</si>
  <si>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</si>
  <si>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</si>
  <si>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</si>
  <si>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</si>
  <si>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</si>
  <si>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</si>
  <si>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</si>
  <si>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</si>
  <si>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</si>
  <si>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</si>
  <si>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</si>
  <si>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</si>
  <si>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</si>
  <si>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</si>
  <si>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</si>
  <si>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</si>
  <si>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</si>
  <si>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</si>
  <si>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</si>
  <si>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</si>
  <si>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</si>
  <si>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</si>
  <si>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</si>
  <si>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</si>
  <si>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</si>
  <si>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</si>
  <si>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</si>
  <si>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</si>
  <si>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</si>
  <si>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</si>
  <si>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</si>
  <si>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</si>
  <si>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</si>
  <si>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</si>
  <si>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</si>
  <si>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</si>
  <si>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</si>
  <si>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</si>
  <si>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</si>
  <si>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</si>
  <si>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</si>
  <si>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</si>
  <si>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</si>
  <si>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</si>
  <si>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</si>
  <si>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</si>
  <si>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</si>
  <si>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</si>
  <si>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</si>
  <si>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</si>
  <si>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</si>
  <si>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</si>
  <si>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</si>
  <si>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</si>
  <si>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</si>
  <si>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</si>
  <si>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</si>
  <si>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</si>
  <si>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</si>
  <si>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</si>
  <si>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</si>
  <si>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</si>
  <si>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</si>
  <si>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</si>
  <si>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</si>
  <si>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</si>
  <si>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</si>
  <si>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</si>
  <si>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</si>
  <si>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</si>
  <si>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</si>
  <si>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</si>
  <si>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</si>
  <si>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</si>
  <si>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</si>
  <si>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</si>
  <si>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</si>
  <si>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</si>
  <si>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</si>
  <si>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</si>
  <si>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</si>
  <si>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</si>
  <si>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</si>
  <si>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</si>
  <si>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</si>
  <si>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</si>
  <si>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</si>
  <si>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</si>
  <si>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</si>
  <si>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</si>
  <si>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</si>
  <si>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</si>
  <si>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</si>
  <si>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</si>
  <si>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</si>
  <si>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</si>
  <si>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</si>
  <si>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</si>
  <si>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</si>
  <si>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</si>
  <si>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</si>
  <si>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</si>
  <si>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</si>
  <si>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</si>
  <si>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</si>
  <si>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</si>
  <si>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</si>
  <si>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</si>
  <si>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</si>
  <si>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</si>
  <si>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</si>
  <si>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</si>
  <si>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</si>
  <si>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</si>
  <si>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</si>
  <si>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</si>
  <si>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</si>
  <si>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</si>
  <si>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</si>
  <si>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</si>
  <si>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</si>
  <si>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</si>
  <si>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</si>
  <si>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</si>
  <si>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</si>
  <si>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</si>
  <si>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</si>
  <si>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</si>
  <si>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</si>
  <si>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</si>
  <si>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</si>
  <si>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</si>
  <si>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</si>
  <si>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</si>
  <si>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</si>
  <si>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</si>
  <si>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</si>
  <si>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</si>
  <si>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</si>
  <si>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</si>
  <si>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</si>
  <si>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</si>
  <si>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</si>
  <si>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</si>
  <si>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</si>
  <si>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</si>
  <si>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</si>
  <si>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</si>
  <si>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</si>
  <si>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</si>
  <si>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</si>
  <si>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</si>
  <si>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</si>
  <si>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</si>
  <si>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</si>
  <si>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</si>
  <si>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</si>
  <si>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</si>
  <si>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</si>
  <si>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</si>
  <si>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</si>
  <si>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</si>
  <si>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</si>
  <si>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</si>
  <si>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</si>
  <si>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</si>
  <si>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</si>
  <si>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</si>
  <si>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</si>
  <si>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</si>
  <si>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</si>
  <si>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</si>
  <si>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</si>
  <si>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</si>
  <si>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</si>
  <si>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</si>
  <si>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</si>
  <si>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</si>
  <si>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</si>
  <si>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</si>
  <si>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</si>
  <si>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</si>
  <si>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</si>
  <si>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</si>
  <si>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</si>
  <si>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</si>
  <si>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</si>
  <si>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</si>
  <si>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</si>
  <si>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</si>
  <si>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</si>
  <si>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</si>
  <si>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</si>
  <si>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</si>
  <si>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</si>
  <si>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</si>
  <si>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</si>
  <si>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</si>
  <si>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</si>
  <si>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</si>
  <si>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</si>
  <si>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</si>
  <si>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</si>
  <si>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</si>
  <si>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</si>
  <si>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</si>
  <si>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</si>
  <si>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</si>
  <si>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</si>
  <si>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</si>
  <si>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</si>
  <si>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</si>
  <si>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</si>
  <si>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</si>
  <si>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</si>
  <si>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</si>
  <si>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</si>
  <si>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</si>
  <si>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</si>
  <si>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</si>
  <si>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</si>
  <si>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</si>
  <si>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</si>
  <si>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</si>
  <si>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</si>
  <si>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</si>
  <si>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</si>
  <si>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</si>
  <si>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</si>
  <si>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</si>
  <si>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</si>
  <si>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</si>
  <si>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</si>
  <si>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</si>
  <si>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</si>
  <si>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</si>
  <si>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</si>
  <si>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</si>
  <si>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</si>
  <si>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</si>
  <si>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</si>
  <si>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</si>
  <si>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</si>
  <si>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</si>
  <si>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</si>
  <si>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</si>
  <si>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</si>
  <si>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</si>
  <si>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</si>
  <si>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</si>
  <si>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</si>
  <si>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</si>
  <si>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</si>
  <si>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</si>
  <si>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</si>
  <si>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</si>
  <si>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</si>
  <si>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</si>
  <si>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</si>
  <si>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</si>
  <si>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</si>
  <si>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</si>
  <si>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</si>
  <si>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</si>
  <si>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</si>
  <si>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</si>
  <si>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</si>
  <si>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</si>
  <si>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</si>
  <si>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</si>
  <si>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</si>
  <si>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</si>
  <si>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</si>
  <si>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</si>
  <si>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</si>
  <si>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</si>
  <si>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</si>
  <si>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</si>
  <si>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</si>
  <si>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</si>
  <si>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</si>
  <si>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</si>
  <si>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</si>
  <si>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</si>
  <si>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</si>
  <si>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</si>
  <si>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</si>
  <si>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</si>
  <si>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</si>
  <si>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</si>
  <si>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</si>
  <si>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</si>
  <si>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</si>
  <si>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</si>
  <si>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</si>
  <si>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</si>
  <si>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</si>
  <si>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</si>
  <si>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</si>
  <si>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</si>
  <si>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</si>
  <si>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</si>
  <si>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</si>
  <si>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</si>
  <si>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</si>
  <si>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</si>
  <si>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</si>
  <si>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</si>
  <si>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</si>
  <si>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</si>
  <si>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</si>
  <si>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</si>
  <si>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</si>
  <si>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</si>
  <si>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</si>
  <si>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</si>
  <si>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</si>
  <si>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</si>
  <si>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</si>
  <si>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</si>
  <si>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</si>
  <si>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</si>
  <si>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</si>
  <si>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</si>
  <si>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</si>
  <si>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</si>
  <si>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</si>
  <si>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</si>
  <si>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</si>
  <si>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</si>
  <si>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</si>
  <si>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</si>
  <si>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</si>
  <si>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</si>
  <si>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</si>
  <si>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</si>
  <si>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</si>
  <si>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</si>
  <si>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</si>
  <si>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</si>
  <si>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</si>
  <si>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</si>
  <si>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</si>
  <si>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</si>
  <si>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</si>
  <si>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</si>
  <si>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</si>
  <si>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</si>
  <si>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</si>
  <si>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</si>
  <si>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</si>
  <si>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</si>
  <si>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</si>
  <si>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</si>
  <si>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</si>
  <si>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</si>
  <si>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</si>
  <si>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</si>
  <si>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</si>
  <si>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</si>
  <si>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</si>
  <si>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</si>
  <si>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</si>
  <si>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</si>
  <si>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</si>
  <si>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</si>
  <si>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</si>
  <si>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</si>
  <si>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</si>
  <si>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</si>
  <si>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</si>
  <si>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</si>
  <si>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</si>
  <si>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</si>
  <si>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</si>
  <si>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</si>
  <si>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</si>
  <si>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</si>
  <si>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</si>
  <si>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</si>
  <si>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</si>
  <si>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</si>
  <si>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</si>
  <si>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</si>
  <si>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</si>
  <si>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</si>
  <si>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</si>
  <si>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</si>
  <si>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</si>
  <si>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</si>
  <si>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</si>
  <si>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</si>
  <si>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</si>
  <si>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</si>
  <si>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</si>
  <si>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</si>
  <si>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</si>
  <si>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</si>
  <si>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</si>
  <si>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</si>
  <si>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</si>
  <si>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</si>
  <si>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</si>
  <si>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</si>
  <si>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</si>
  <si>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</si>
  <si>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</si>
  <si>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</si>
  <si>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</si>
  <si>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</si>
  <si>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</si>
  <si>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</si>
  <si>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</si>
  <si>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</si>
  <si>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</si>
  <si>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</si>
  <si>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</si>
  <si>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</si>
  <si>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</si>
  <si>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</si>
  <si>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</si>
  <si>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</si>
  <si>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</si>
  <si>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</si>
  <si>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</si>
  <si>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</si>
  <si>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</si>
  <si>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</si>
  <si>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</si>
  <si>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</si>
  <si>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</si>
  <si>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</si>
  <si>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</si>
  <si>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</si>
  <si>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</si>
  <si>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</si>
  <si>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</si>
  <si>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</si>
  <si>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</si>
  <si>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</si>
  <si>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</si>
  <si>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</si>
  <si>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</si>
  <si>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</si>
  <si>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</si>
  <si>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</si>
  <si>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</si>
  <si>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</si>
  <si>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</si>
  <si>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</si>
  <si>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</si>
  <si>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</si>
  <si>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</si>
  <si>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</si>
  <si>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</si>
  <si>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</si>
  <si>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</si>
  <si>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</si>
  <si>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</si>
  <si>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</si>
  <si>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</si>
  <si>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</si>
  <si>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</si>
  <si>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</si>
  <si>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</si>
  <si>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</si>
  <si>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</si>
  <si>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</si>
  <si>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</si>
  <si>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</si>
  <si>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</si>
  <si>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</si>
  <si>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</si>
  <si>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</si>
  <si>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</si>
  <si>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</si>
  <si>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</si>
  <si>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</si>
  <si>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</si>
  <si>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</si>
  <si>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</si>
  <si>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</si>
  <si>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</si>
  <si>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</si>
  <si>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</si>
  <si>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</si>
  <si>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</si>
  <si>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</si>
  <si>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</si>
  <si>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</si>
  <si>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</si>
  <si>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</si>
  <si>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</si>
  <si>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</si>
  <si>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</si>
  <si>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</si>
  <si>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</si>
  <si>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</si>
  <si>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</si>
  <si>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</si>
  <si>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</si>
  <si>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</si>
  <si>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</si>
  <si>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</si>
  <si>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</si>
  <si>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</si>
  <si>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</si>
  <si>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</si>
  <si>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</si>
  <si>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</si>
  <si>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</si>
  <si>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</si>
  <si>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</si>
  <si>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</si>
  <si>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</si>
  <si>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</si>
  <si>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</si>
  <si>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</si>
  <si>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</si>
  <si>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</si>
  <si>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</si>
  <si>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</si>
  <si>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</si>
  <si>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</si>
  <si>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</si>
  <si>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</si>
  <si>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</si>
  <si>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</si>
  <si>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</si>
  <si>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</si>
  <si>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</si>
  <si>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</si>
  <si>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</si>
  <si>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</si>
  <si>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</si>
  <si>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</si>
  <si>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</si>
  <si>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</si>
  <si>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</si>
  <si>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</si>
  <si>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</si>
  <si>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</si>
  <si>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</si>
  <si>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</si>
  <si>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</si>
  <si>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</si>
  <si>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</si>
  <si>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</si>
  <si>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</si>
  <si>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</si>
  <si>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</si>
  <si>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</si>
  <si>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</si>
  <si>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</si>
  <si>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</si>
  <si>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</si>
  <si>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</si>
  <si>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</si>
  <si>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</si>
  <si>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</si>
  <si>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</si>
  <si>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</si>
  <si>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</si>
  <si>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</si>
  <si>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</si>
  <si>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</si>
  <si>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</si>
  <si>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</si>
  <si>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</si>
  <si>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</si>
  <si>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</si>
  <si>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</si>
  <si>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</si>
  <si>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</si>
  <si>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</si>
  <si>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</si>
  <si>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</si>
  <si>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</si>
  <si>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</si>
  <si>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</si>
  <si>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</si>
  <si>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</si>
  <si>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</si>
  <si>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</si>
  <si>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</si>
  <si>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</si>
  <si>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</si>
  <si>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</si>
  <si>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</si>
  <si>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</si>
  <si>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</si>
  <si>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</si>
  <si>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</si>
  <si>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</si>
  <si>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</si>
  <si>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</si>
  <si>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</si>
  <si>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</si>
  <si>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</si>
  <si>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</si>
  <si>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</si>
  <si>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</si>
  <si>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</si>
  <si>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</si>
  <si>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</si>
  <si>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</si>
  <si>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</si>
  <si>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</si>
  <si>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</si>
  <si>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</si>
  <si>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</si>
  <si>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</si>
  <si>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</si>
  <si>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</si>
  <si>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</si>
  <si>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</si>
  <si>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</si>
  <si>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</si>
  <si>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</si>
  <si>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</si>
  <si>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</si>
  <si>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</si>
  <si>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</si>
  <si>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</si>
  <si>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</si>
  <si>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</si>
  <si>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</si>
  <si>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</si>
  <si>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</si>
  <si>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</si>
  <si>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</si>
  <si>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</si>
  <si>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</si>
  <si>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</si>
  <si>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</si>
  <si>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</si>
  <si>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</si>
  <si>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</si>
  <si>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</si>
  <si>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</si>
  <si>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</si>
  <si>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</si>
  <si>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</si>
  <si>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</si>
  <si>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</si>
  <si>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</si>
  <si>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</si>
  <si>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</si>
  <si>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</si>
  <si>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</si>
  <si>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</si>
  <si>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</si>
  <si>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</si>
  <si>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</si>
  <si>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</si>
  <si>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</si>
  <si>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</si>
  <si>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</si>
  <si>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</si>
  <si>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</si>
  <si>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</si>
  <si>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</si>
  <si>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</si>
  <si>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</si>
  <si>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</si>
  <si>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</si>
  <si>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</si>
  <si>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</si>
  <si>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</si>
  <si>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</si>
  <si>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</si>
  <si>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</si>
  <si>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</si>
  <si>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</si>
  <si>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</si>
  <si>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</si>
  <si>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</si>
  <si>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</si>
  <si>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</si>
  <si>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</si>
  <si>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</si>
  <si>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</si>
  <si>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</si>
  <si>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</si>
  <si>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</si>
  <si>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</si>
  <si>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</si>
  <si>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</si>
  <si>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</si>
  <si>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</si>
  <si>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</si>
  <si>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</si>
  <si>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</si>
  <si>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</si>
  <si>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</si>
  <si>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</si>
  <si>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</si>
  <si>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</si>
  <si>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</si>
  <si>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</si>
  <si>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</si>
  <si>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</si>
  <si>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</si>
  <si>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</si>
  <si>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</si>
  <si>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</si>
  <si>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</si>
  <si>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</si>
  <si>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</si>
  <si>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</si>
  <si>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</si>
  <si>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</si>
  <si>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</si>
  <si>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</si>
  <si>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</si>
  <si>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</si>
  <si>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</si>
  <si>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</si>
  <si>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</si>
  <si>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</si>
  <si>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</si>
  <si>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</si>
  <si>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</si>
  <si>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</si>
  <si>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</si>
  <si>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</si>
  <si>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</si>
  <si>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</si>
  <si>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</si>
  <si>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</si>
  <si>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</si>
  <si>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</si>
  <si>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</si>
  <si>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</si>
  <si>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</si>
  <si>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</si>
  <si>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</si>
  <si>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</si>
  <si>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</si>
  <si>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</si>
  <si>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</si>
  <si>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</si>
  <si>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</si>
  <si>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</si>
  <si>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</si>
  <si>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</si>
  <si>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</si>
  <si>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</si>
  <si>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</si>
  <si>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</si>
  <si>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</si>
  <si>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</si>
  <si>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</si>
  <si>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</si>
  <si>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</si>
  <si>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</si>
  <si>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</si>
  <si>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</si>
  <si>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</si>
  <si>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</si>
  <si>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</si>
  <si>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</si>
  <si>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</si>
  <si>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</si>
  <si>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</si>
  <si>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</si>
  <si>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</si>
  <si>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</si>
  <si>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</si>
  <si>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</si>
  <si>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</si>
  <si>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</si>
  <si>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</si>
  <si>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</si>
  <si>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</si>
  <si>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</si>
  <si>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</si>
  <si>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</si>
  <si>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</si>
  <si>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</si>
  <si>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</si>
  <si>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</si>
  <si>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</si>
  <si>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</si>
  <si>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</si>
  <si>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</si>
  <si>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</si>
  <si>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</si>
  <si>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</si>
  <si>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</si>
  <si>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</si>
  <si>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</si>
  <si>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</si>
  <si>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</si>
  <si>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</si>
  <si>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</si>
  <si>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</si>
  <si>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</si>
  <si>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</si>
  <si>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</si>
  <si>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</si>
  <si>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</si>
  <si>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</si>
  <si>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</si>
  <si>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</si>
  <si>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</si>
  <si>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</si>
  <si>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</si>
  <si>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</si>
  <si>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</si>
  <si>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</si>
  <si>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</si>
  <si>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</si>
  <si>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</si>
  <si>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</si>
  <si>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</si>
  <si>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</si>
  <si>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</si>
  <si>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</si>
  <si>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</si>
  <si>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</si>
  <si>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</si>
  <si>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</si>
  <si>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</si>
  <si>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</si>
  <si>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</si>
  <si>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</si>
  <si>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</si>
  <si>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</si>
  <si>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</si>
  <si>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</si>
  <si>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</si>
  <si>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</si>
  <si>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</si>
  <si>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</si>
  <si>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</si>
  <si>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</si>
  <si>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</si>
  <si>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</si>
  <si>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</si>
  <si>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</si>
  <si>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</si>
  <si>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</si>
  <si>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</si>
  <si>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</si>
  <si>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</si>
  <si>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</si>
  <si>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</si>
  <si>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</si>
  <si>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</si>
  <si>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</si>
  <si>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</si>
  <si>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</si>
  <si>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</si>
  <si>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</si>
  <si>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</si>
  <si>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</si>
  <si>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</si>
  <si>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</si>
  <si>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</si>
  <si>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</si>
  <si>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</si>
  <si>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</si>
  <si>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</si>
  <si>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</si>
  <si>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</si>
  <si>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</si>
  <si>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</si>
  <si>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</si>
  <si>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</si>
  <si>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</si>
  <si>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</si>
  <si>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</si>
  <si>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</si>
  <si>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</si>
  <si>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</si>
  <si>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</si>
  <si>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</si>
  <si>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</si>
  <si>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</si>
  <si>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</si>
  <si>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</si>
  <si>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</si>
  <si>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</si>
  <si>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</si>
  <si>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</si>
  <si>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</si>
  <si>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</si>
  <si>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</si>
  <si>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</si>
  <si>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</si>
  <si>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</si>
  <si>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</si>
  <si>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</si>
  <si>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</si>
  <si>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</si>
  <si>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</si>
  <si>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</si>
  <si>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</si>
  <si>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</si>
  <si>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</si>
  <si>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</si>
  <si>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</si>
  <si>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</si>
  <si>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</si>
  <si>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</si>
  <si>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</si>
  <si>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</si>
  <si>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</si>
  <si>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</si>
  <si>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</si>
  <si>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</si>
  <si>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</si>
  <si>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</si>
  <si>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</si>
  <si>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</si>
  <si>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</si>
  <si>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</si>
  <si>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</si>
  <si>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</si>
  <si>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</si>
  <si>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</si>
  <si>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</si>
  <si>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</si>
  <si>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</si>
  <si>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</si>
  <si>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</si>
  <si>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</si>
  <si>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</si>
  <si>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</si>
  <si>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</si>
  <si>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</si>
  <si>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</si>
  <si>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</si>
  <si>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</si>
  <si>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</si>
  <si>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</si>
  <si>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</si>
  <si>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</si>
  <si>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</si>
  <si>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</si>
  <si>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</si>
  <si>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</si>
  <si>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</si>
  <si>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</si>
  <si>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</si>
  <si>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</si>
  <si>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</si>
  <si>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</si>
  <si>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</si>
  <si>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</si>
  <si>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</si>
  <si>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</si>
  <si>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</si>
  <si>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</si>
  <si>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</si>
  <si>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</si>
  <si>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</si>
  <si>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</si>
  <si>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</si>
  <si>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</si>
  <si>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</si>
  <si>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</si>
  <si>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</si>
  <si>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</si>
  <si>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</si>
  <si>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</si>
  <si>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</si>
  <si>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</si>
  <si>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</si>
  <si>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</si>
  <si>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</si>
  <si>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</si>
  <si>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</si>
  <si>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</si>
  <si>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</si>
  <si>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</si>
  <si>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</si>
  <si>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</si>
  <si>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</si>
  <si>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</si>
  <si>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</si>
  <si>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</si>
  <si>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</si>
  <si>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</si>
  <si>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</si>
  <si>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</si>
  <si>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</si>
  <si>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</si>
  <si>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</si>
  <si>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</si>
  <si>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</si>
  <si>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</si>
  <si>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</si>
  <si>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</si>
  <si>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</si>
  <si>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</si>
  <si>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</si>
  <si>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</si>
  <si>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</si>
  <si>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</si>
  <si>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</si>
  <si>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</si>
  <si>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</si>
  <si>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</si>
  <si>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</si>
  <si>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</si>
  <si>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</si>
  <si>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</si>
  <si>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</si>
  <si>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</si>
  <si>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</si>
  <si>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</si>
  <si>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</si>
  <si>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</si>
  <si>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</si>
  <si>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</si>
  <si>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</si>
  <si>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</si>
  <si>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</si>
  <si>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</si>
  <si>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</si>
  <si>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</si>
  <si>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</si>
  <si>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</si>
  <si>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</si>
  <si>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</si>
  <si>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</si>
  <si>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</si>
  <si>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</si>
  <si>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</si>
  <si>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</si>
  <si>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</si>
  <si>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</si>
  <si>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</si>
  <si>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</si>
  <si>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</si>
  <si>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</si>
  <si>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</si>
  <si>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</si>
  <si>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</si>
  <si>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</si>
  <si>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</si>
  <si>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</si>
  <si>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</si>
  <si>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</si>
  <si>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</si>
  <si>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</si>
  <si>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</si>
  <si>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</si>
  <si>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</si>
  <si>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</si>
  <si>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</si>
  <si>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</si>
  <si>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</si>
  <si>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</si>
  <si>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</si>
  <si>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</si>
  <si>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</si>
  <si>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</si>
  <si>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</si>
  <si>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</si>
  <si>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</si>
  <si>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</si>
  <si>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</si>
  <si>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</si>
  <si>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</si>
  <si>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</si>
  <si>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</si>
  <si>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</si>
  <si>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</si>
  <si>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</si>
  <si>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</si>
  <si>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</si>
  <si>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</si>
  <si>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</si>
  <si>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</si>
  <si>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</si>
  <si>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</si>
  <si>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</si>
  <si>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</si>
  <si>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</si>
  <si>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</si>
  <si>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</si>
  <si>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</si>
  <si>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</si>
  <si>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</si>
  <si>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</si>
  <si>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</si>
  <si>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</si>
  <si>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</si>
  <si>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</si>
  <si>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</si>
  <si>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</si>
  <si>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</si>
  <si>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</si>
  <si>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</si>
  <si>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</si>
  <si>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</si>
  <si>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</si>
  <si>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</si>
  <si>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</si>
  <si>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</si>
  <si>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</si>
  <si>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</si>
  <si>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</si>
  <si>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</si>
  <si>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</si>
  <si>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</si>
  <si>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</si>
  <si>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</si>
  <si>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</si>
  <si>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</si>
  <si>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</si>
  <si>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</si>
  <si>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</si>
  <si>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</si>
  <si>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</si>
  <si>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</si>
  <si>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</si>
  <si>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</si>
  <si>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</si>
  <si>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</si>
  <si>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</si>
  <si>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</si>
  <si>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</si>
  <si>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</si>
  <si>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</si>
  <si>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</si>
  <si>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</si>
  <si>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</si>
  <si>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</si>
  <si>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</si>
  <si>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</si>
  <si>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</si>
  <si>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</si>
  <si>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</si>
  <si>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</si>
  <si>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</si>
  <si>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</si>
  <si>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</si>
  <si>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</si>
  <si>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</si>
  <si>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</si>
  <si>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</si>
  <si>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</si>
  <si>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</si>
  <si>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</si>
  <si>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</si>
  <si>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</si>
  <si>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</si>
  <si>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</si>
  <si>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</si>
  <si>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</si>
  <si>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</si>
  <si>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</si>
  <si>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</si>
  <si>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</si>
  <si>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</si>
  <si>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</si>
  <si>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</si>
  <si>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</si>
  <si>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</si>
  <si>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</si>
  <si>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</si>
  <si>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</si>
  <si>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</si>
  <si>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</si>
  <si>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</si>
  <si>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</si>
  <si>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</si>
  <si>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</si>
  <si>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</si>
  <si>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</si>
  <si>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</si>
  <si>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</si>
  <si>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</si>
  <si>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</si>
  <si>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</si>
  <si>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</si>
  <si>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</si>
  <si>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</si>
  <si>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</si>
  <si>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</si>
  <si>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</si>
  <si>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</si>
  <si>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</si>
  <si>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</si>
  <si>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</si>
  <si>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</si>
  <si>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</si>
  <si>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</si>
  <si>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</si>
  <si>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</si>
  <si>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</si>
  <si>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</si>
  <si>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</si>
  <si>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</si>
  <si>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</si>
  <si>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</si>
  <si>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</si>
  <si>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</si>
  <si>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</si>
  <si>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</si>
  <si>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</si>
  <si>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</si>
  <si>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</si>
  <si>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</si>
  <si>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</si>
  <si>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</si>
  <si>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</si>
  <si>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</si>
  <si>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</si>
  <si>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</si>
  <si>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</si>
  <si>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</si>
  <si>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</si>
  <si>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</si>
  <si>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</si>
  <si>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</si>
  <si>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</si>
  <si>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</si>
  <si>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</si>
  <si>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</si>
  <si>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</si>
  <si>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</si>
  <si>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</si>
  <si>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</si>
  <si>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</si>
  <si>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</si>
  <si>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</si>
  <si>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</si>
  <si>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</si>
  <si>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</si>
  <si>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</si>
  <si>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</si>
  <si>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</si>
  <si>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</si>
  <si>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</si>
  <si>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</si>
  <si>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</si>
  <si>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</si>
  <si>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</si>
  <si>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</si>
  <si>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</si>
  <si>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</si>
  <si>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</si>
  <si>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</si>
  <si>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</si>
  <si>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</si>
  <si>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</si>
  <si>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</si>
  <si>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</si>
  <si>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</si>
  <si>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</si>
  <si>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</si>
  <si>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</si>
  <si>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</si>
  <si>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</si>
  <si>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</si>
  <si>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</si>
  <si>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</si>
  <si>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</si>
  <si>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</si>
  <si>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</si>
  <si>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</si>
  <si>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</si>
  <si>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</si>
  <si>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</si>
  <si>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</si>
  <si>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</si>
  <si>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</si>
  <si>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</si>
  <si>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</si>
  <si>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</si>
  <si>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</si>
  <si>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</si>
  <si>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</si>
  <si>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</si>
  <si>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</si>
  <si>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</si>
  <si>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</si>
  <si>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</si>
  <si>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</si>
  <si>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</si>
  <si>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</si>
  <si>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</si>
  <si>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</si>
  <si>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</si>
  <si>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</si>
  <si>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</si>
  <si>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</si>
  <si>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</si>
  <si>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</si>
  <si>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</si>
  <si>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</si>
  <si>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</si>
  <si>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</si>
  <si>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</si>
  <si>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</si>
  <si>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</si>
  <si>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</si>
  <si>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</si>
  <si>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</si>
  <si>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</si>
  <si>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</si>
  <si>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</si>
  <si>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</si>
  <si>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</si>
  <si>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</si>
  <si>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</si>
  <si>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</si>
  <si>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</si>
  <si>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</si>
  <si>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</si>
  <si>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</si>
  <si>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</si>
  <si>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</si>
  <si>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</si>
  <si>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</si>
  <si>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</si>
  <si>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</si>
  <si>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</si>
  <si>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</si>
  <si>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</si>
  <si>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</si>
  <si>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</si>
  <si>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</si>
  <si>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</si>
  <si>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</si>
  <si>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</si>
  <si>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</si>
  <si>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</si>
  <si>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</si>
  <si>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</si>
  <si>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</si>
  <si>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</si>
  <si>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</si>
  <si>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</si>
  <si>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</si>
  <si>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</si>
  <si>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</si>
  <si>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</si>
  <si>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</si>
  <si>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</si>
  <si>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</si>
  <si>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</si>
  <si>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</si>
  <si>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</si>
  <si>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</si>
  <si>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</si>
  <si>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</si>
  <si>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</si>
  <si>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</si>
  <si>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</si>
  <si>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</si>
  <si>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</si>
  <si>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</si>
  <si>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</si>
  <si>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</si>
  <si>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</si>
  <si>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</si>
  <si>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</si>
  <si>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</si>
  <si>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</si>
  <si>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</si>
  <si>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</si>
  <si>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</si>
  <si>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</si>
  <si>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</si>
  <si>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</si>
  <si>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</si>
  <si>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</si>
  <si>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</si>
  <si>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</si>
  <si>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</si>
  <si>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</si>
  <si>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</si>
  <si>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</si>
  <si>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</si>
  <si>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</si>
  <si>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</si>
  <si>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</si>
  <si>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</si>
  <si>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</si>
  <si>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</si>
  <si>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</si>
  <si>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</si>
  <si>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</si>
  <si>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</si>
  <si>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</si>
  <si>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</si>
  <si>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</si>
  <si>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</si>
  <si>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</si>
  <si>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</si>
  <si>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</si>
  <si>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</si>
  <si>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</si>
  <si>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</si>
  <si>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</si>
  <si>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</si>
  <si>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</si>
  <si>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</si>
  <si>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</si>
  <si>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</si>
  <si>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</si>
  <si>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</si>
  <si>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</si>
  <si>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</si>
  <si>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</si>
  <si>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</si>
  <si>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</si>
  <si>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</si>
  <si>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</si>
  <si>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</si>
  <si>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</si>
  <si>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</si>
  <si>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</si>
  <si>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</si>
  <si>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</si>
  <si>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</si>
  <si>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</si>
  <si>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</si>
  <si>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</si>
  <si>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</si>
  <si>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</si>
  <si>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</si>
  <si>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</si>
  <si>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</si>
  <si>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</si>
  <si>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</si>
  <si>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</si>
  <si>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</si>
  <si>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</si>
  <si>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</si>
  <si>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</si>
  <si>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</si>
  <si>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</si>
  <si>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</si>
  <si>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</si>
  <si>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</si>
  <si>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</si>
  <si>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</si>
  <si>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</si>
  <si>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</si>
  <si>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</si>
  <si>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</si>
  <si>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</si>
  <si>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</si>
  <si>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</si>
  <si>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</si>
  <si>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</si>
  <si>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</si>
  <si>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</si>
  <si>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</si>
  <si>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</si>
  <si>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</si>
  <si>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</si>
  <si>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</si>
  <si>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</si>
  <si>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</si>
  <si>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</si>
  <si>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</si>
  <si>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</si>
  <si>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</si>
  <si>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</si>
  <si>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</si>
  <si>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</si>
  <si>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</si>
  <si>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</si>
  <si>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</si>
  <si>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</si>
  <si>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</si>
  <si>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</si>
  <si>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</si>
  <si>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</si>
  <si>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</si>
  <si>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</si>
  <si>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</si>
  <si>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</si>
  <si>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</si>
  <si>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</si>
  <si>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</si>
  <si>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</si>
  <si>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</si>
  <si>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</si>
  <si>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</si>
  <si>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</si>
  <si>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</si>
  <si>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</si>
  <si>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</si>
  <si>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</si>
  <si>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</si>
  <si>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</si>
  <si>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</si>
  <si>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</si>
  <si>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</si>
  <si>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</si>
  <si>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</si>
  <si>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</si>
  <si>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</si>
  <si>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</si>
  <si>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</si>
  <si>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</si>
  <si>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</si>
  <si>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</si>
  <si>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</si>
  <si>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</si>
  <si>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</si>
  <si>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</si>
  <si>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</si>
  <si>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</si>
  <si>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</si>
  <si>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</si>
  <si>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</si>
  <si>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</si>
  <si>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</si>
  <si>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</si>
  <si>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</si>
  <si>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</si>
  <si>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</si>
  <si>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</si>
  <si>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</si>
  <si>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</si>
  <si>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</si>
  <si>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</si>
  <si>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</si>
  <si>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</si>
  <si>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</si>
  <si>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</si>
  <si>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</si>
  <si>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</si>
  <si>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</si>
  <si>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</si>
  <si>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</si>
  <si>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</si>
  <si>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</si>
  <si>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</si>
  <si>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</si>
  <si>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</si>
  <si>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</si>
  <si>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</si>
  <si>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</si>
  <si>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</si>
  <si>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</si>
  <si>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</si>
  <si>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</si>
  <si>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</si>
  <si>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</si>
  <si>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</si>
  <si>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</si>
  <si>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</si>
  <si>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</si>
  <si>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</si>
  <si>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</si>
  <si>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</si>
  <si>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</si>
  <si>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</si>
  <si>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</si>
  <si>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</si>
  <si>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</si>
  <si>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</si>
  <si>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</si>
  <si>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</si>
  <si>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</si>
  <si>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</si>
  <si>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</si>
  <si>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</si>
  <si>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</si>
  <si>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</si>
  <si>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</si>
  <si>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</si>
  <si>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</si>
  <si>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</si>
  <si>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</si>
  <si>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</si>
  <si>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</si>
  <si>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</si>
  <si>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</si>
  <si>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</si>
  <si>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</si>
  <si>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</si>
  <si>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</si>
  <si>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</si>
  <si>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</si>
  <si>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</si>
  <si>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</si>
  <si>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</si>
  <si>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</si>
  <si>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</si>
  <si>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</si>
  <si>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</si>
  <si>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</si>
  <si>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</si>
  <si>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</si>
  <si>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</si>
  <si>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</si>
  <si>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</si>
  <si>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</si>
  <si>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</si>
  <si>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</si>
  <si>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</si>
  <si>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</si>
  <si>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</si>
  <si>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</si>
  <si>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</si>
  <si>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</si>
  <si>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</si>
  <si>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</si>
  <si>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</si>
  <si>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</si>
  <si>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</si>
  <si>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</si>
  <si>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</si>
  <si>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</si>
  <si>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</si>
  <si>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</si>
  <si>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</si>
  <si>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</si>
  <si>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</si>
  <si>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</si>
  <si>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</si>
  <si>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</si>
  <si>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</si>
  <si>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</si>
  <si>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</si>
  <si>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</si>
  <si>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</si>
  <si>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</si>
  <si>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</si>
  <si>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</si>
  <si>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</si>
  <si>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</si>
  <si>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</si>
  <si>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</si>
  <si>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</si>
  <si>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</si>
  <si>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</si>
  <si>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</si>
  <si>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</si>
  <si>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</si>
  <si>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</si>
  <si>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</si>
  <si>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</si>
  <si>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</si>
  <si>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</si>
  <si>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</si>
  <si>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</si>
  <si>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</si>
  <si>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</si>
  <si>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</si>
  <si>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</si>
  <si>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</si>
  <si>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</si>
  <si>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</si>
  <si>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</si>
  <si>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</si>
  <si>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</si>
  <si>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</si>
  <si>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</si>
  <si>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</si>
  <si>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</si>
  <si>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</si>
  <si>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</si>
  <si>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</si>
  <si>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</si>
  <si>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</si>
  <si>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</si>
  <si>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</si>
  <si>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</si>
  <si>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</si>
  <si>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</si>
  <si>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</si>
  <si>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</si>
  <si>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</si>
  <si>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</si>
  <si>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</si>
  <si>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</si>
  <si>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</si>
  <si>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</si>
  <si>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</si>
  <si>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</si>
  <si>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</si>
  <si>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</si>
  <si>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</si>
  <si>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</si>
  <si>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</si>
  <si>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</si>
  <si>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</si>
  <si>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</si>
  <si>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</si>
  <si>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</si>
  <si>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</si>
  <si>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</si>
  <si>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</si>
  <si>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</si>
  <si>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</si>
  <si>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</si>
  <si>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</si>
  <si>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</si>
  <si>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</si>
  <si>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</si>
  <si>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</si>
  <si>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</si>
  <si>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</si>
  <si>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</si>
  <si>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</si>
  <si>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</si>
  <si>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</si>
  <si>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</si>
  <si>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</si>
  <si>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</si>
  <si>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</si>
  <si>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</si>
  <si>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</si>
  <si>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</si>
  <si>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</si>
  <si>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</si>
  <si>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</si>
  <si>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</si>
  <si>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</si>
  <si>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</si>
  <si>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</si>
  <si>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</si>
  <si>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</si>
  <si>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</si>
  <si>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</si>
  <si>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</si>
  <si>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</si>
  <si>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</si>
  <si>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</si>
  <si>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</si>
  <si>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</si>
  <si>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</si>
  <si>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</si>
  <si>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</si>
  <si>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</si>
  <si>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</si>
  <si>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</si>
  <si>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</si>
  <si>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</si>
  <si>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</si>
  <si>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</si>
  <si>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</si>
  <si>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</si>
  <si>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</si>
  <si>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</si>
  <si>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</si>
  <si>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</si>
  <si>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</si>
  <si>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</si>
  <si>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</si>
  <si>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</si>
  <si>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</si>
  <si>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</si>
  <si>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</si>
  <si>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</si>
  <si>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</si>
  <si>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</si>
  <si>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</si>
  <si>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</si>
  <si>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</si>
  <si>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</si>
  <si>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</si>
  <si>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</si>
  <si>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</si>
  <si>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</si>
  <si>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</si>
  <si>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</si>
  <si>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</si>
  <si>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</si>
  <si>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</si>
  <si>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</si>
  <si>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</si>
  <si>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</si>
  <si>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</si>
  <si>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</si>
  <si>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</si>
  <si>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</si>
  <si>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</si>
  <si>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</si>
  <si>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</si>
  <si>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</si>
  <si>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</si>
  <si>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</si>
  <si>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</si>
  <si>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</si>
  <si>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</si>
  <si>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</si>
  <si>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</si>
  <si>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</si>
  <si>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</si>
  <si>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</si>
  <si>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</si>
  <si>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</si>
  <si>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</si>
  <si>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</si>
  <si>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</si>
  <si>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</si>
  <si>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</si>
  <si>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</si>
  <si>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</si>
  <si>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</si>
  <si>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</si>
  <si>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</si>
  <si>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</si>
  <si>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</si>
  <si>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</si>
  <si>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</si>
  <si>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</si>
  <si>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</si>
  <si>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</si>
  <si>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</si>
  <si>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</si>
  <si>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</si>
  <si>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</si>
  <si>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</si>
  <si>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</si>
  <si>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</si>
  <si>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</si>
  <si>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</si>
  <si>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</si>
  <si>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</si>
  <si>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</si>
  <si>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</si>
  <si>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</si>
  <si>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</si>
  <si>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</si>
  <si>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</si>
  <si>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</si>
  <si>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</si>
  <si>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</si>
  <si>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</si>
  <si>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</si>
  <si>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</si>
  <si>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</si>
  <si>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</si>
  <si>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</si>
  <si>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</si>
  <si>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</si>
  <si>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</si>
  <si>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</si>
  <si>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</si>
  <si>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</si>
  <si>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</si>
  <si>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</si>
  <si>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</si>
  <si>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</si>
  <si>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</si>
  <si>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</si>
  <si>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</si>
  <si>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</si>
  <si>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</si>
  <si>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</si>
  <si>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</si>
  <si>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</si>
  <si>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</si>
  <si>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</si>
  <si>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</si>
  <si>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</si>
  <si>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</si>
  <si>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</si>
  <si>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</si>
  <si>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</si>
  <si>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</si>
  <si>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</si>
  <si>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</si>
  <si>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</si>
  <si>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</si>
  <si>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</si>
  <si>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</si>
  <si>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</si>
  <si>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</si>
  <si>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</si>
  <si>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</si>
  <si>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</si>
  <si>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</si>
  <si>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</si>
  <si>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</si>
  <si>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</si>
  <si>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</si>
  <si>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</si>
  <si>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</si>
  <si>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</si>
  <si>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</si>
  <si>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</si>
  <si>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</si>
  <si>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</si>
  <si>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</si>
  <si>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</si>
  <si>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</si>
  <si>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</si>
  <si>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</si>
  <si>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</si>
  <si>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</si>
  <si>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</si>
  <si>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</si>
  <si>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</si>
  <si>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</si>
  <si>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</si>
  <si>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</si>
  <si>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</si>
  <si>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</si>
  <si>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</si>
  <si>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</si>
  <si>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</si>
  <si>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</si>
  <si>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</si>
  <si>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</si>
  <si>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</si>
  <si>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</si>
  <si>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</si>
  <si>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</si>
  <si>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</si>
  <si>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</si>
  <si>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</si>
  <si>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</si>
  <si>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</si>
  <si>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</si>
  <si>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</si>
  <si>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</si>
  <si>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</si>
  <si>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</si>
  <si>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</si>
  <si>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</si>
  <si>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</si>
  <si>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</si>
  <si>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</si>
  <si>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</si>
  <si>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</si>
  <si>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</si>
  <si>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</si>
  <si>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</si>
  <si>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</si>
  <si>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</si>
  <si>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</si>
  <si>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</si>
  <si>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</si>
  <si>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</si>
  <si>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</si>
  <si>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</si>
  <si>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</si>
  <si>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</si>
  <si>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</si>
  <si>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</si>
  <si>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</si>
  <si>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</si>
  <si>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</si>
  <si>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</si>
  <si>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</si>
  <si>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</si>
  <si>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</si>
  <si>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</si>
  <si>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</si>
  <si>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</si>
  <si>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</si>
  <si>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</si>
  <si>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</si>
  <si>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</si>
  <si>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</si>
  <si>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</si>
  <si>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</si>
  <si>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</si>
  <si>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</si>
  <si>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</si>
  <si>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</si>
  <si>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</si>
  <si>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</si>
  <si>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</si>
  <si>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</si>
  <si>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</si>
  <si>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</si>
  <si>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</si>
  <si>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</si>
  <si>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</si>
  <si>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</si>
  <si>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</si>
  <si>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</si>
  <si>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</si>
  <si>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</si>
  <si>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</si>
  <si>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</si>
  <si>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</si>
  <si>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</si>
  <si>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</si>
  <si>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</si>
  <si>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</si>
  <si>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</si>
  <si>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</si>
  <si>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</si>
  <si>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</si>
  <si>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</si>
  <si>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</si>
  <si>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</si>
  <si>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</si>
  <si>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</si>
  <si>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</si>
  <si>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</si>
  <si>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</si>
  <si>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</si>
  <si>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</si>
  <si>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</si>
  <si>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</si>
  <si>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</si>
  <si>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</si>
  <si>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</si>
  <si>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</si>
  <si>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</si>
  <si>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</si>
  <si>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</si>
  <si>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</si>
  <si>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</si>
  <si>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</si>
  <si>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</si>
  <si>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</si>
  <si>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</si>
  <si>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</si>
  <si>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</si>
  <si>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</si>
  <si>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</si>
  <si>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</si>
  <si>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</si>
  <si>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</si>
  <si>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</si>
  <si>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</si>
  <si>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</si>
  <si>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</si>
  <si>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</si>
  <si>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</si>
  <si>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</si>
  <si>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</si>
  <si>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</si>
  <si>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</si>
  <si>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</si>
  <si>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</si>
  <si>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</si>
  <si>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</si>
  <si>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</si>
  <si>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</si>
  <si>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</si>
  <si>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</si>
  <si>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</si>
  <si>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</si>
  <si>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</si>
  <si>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</si>
  <si>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</si>
  <si>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</si>
  <si>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</si>
  <si>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</si>
  <si>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</si>
  <si>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</si>
  <si>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</si>
  <si>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</si>
  <si>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</si>
  <si>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</si>
  <si>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</si>
  <si>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</si>
  <si>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</si>
  <si>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</si>
  <si>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</si>
  <si>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</si>
  <si>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</si>
  <si>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</si>
  <si>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</si>
  <si>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</si>
  <si>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</si>
  <si>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</si>
  <si>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</si>
  <si>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</si>
  <si>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</si>
  <si>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</si>
  <si>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</si>
  <si>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</si>
  <si>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</si>
  <si>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</si>
  <si>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</si>
  <si>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</si>
  <si>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</si>
  <si>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</si>
  <si>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</si>
  <si>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</si>
  <si>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</si>
  <si>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</si>
  <si>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</si>
  <si>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</si>
  <si>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</si>
  <si>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</si>
  <si>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</si>
  <si>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</si>
  <si>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</si>
  <si>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</si>
  <si>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</si>
  <si>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</si>
  <si>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</si>
  <si>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</si>
  <si>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</si>
  <si>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</si>
  <si>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</si>
  <si>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</si>
  <si>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</si>
  <si>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</si>
  <si>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</si>
  <si>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</si>
  <si>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</si>
  <si>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</si>
  <si>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</si>
  <si>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</si>
  <si>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</si>
  <si>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</si>
  <si>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</si>
  <si>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</si>
  <si>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</si>
  <si>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</si>
  <si>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</si>
  <si>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</si>
  <si>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</si>
  <si>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</si>
  <si>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</si>
  <si>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</si>
  <si>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</si>
  <si>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</si>
  <si>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</si>
  <si>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</si>
  <si>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</si>
  <si>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</si>
  <si>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</si>
  <si>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</si>
  <si>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</si>
  <si>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</si>
  <si>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</si>
  <si>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</si>
  <si>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</si>
  <si>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</si>
  <si>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</si>
  <si>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</si>
  <si>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</si>
  <si>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</si>
  <si>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</si>
  <si>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</si>
  <si>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</si>
  <si>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</si>
  <si>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</si>
  <si>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</si>
  <si>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</si>
  <si>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</si>
  <si>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</si>
  <si>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</si>
  <si>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</si>
  <si>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</si>
  <si>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</si>
  <si>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</si>
  <si>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</si>
  <si>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</si>
  <si>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</si>
  <si>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</si>
  <si>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</si>
  <si>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</si>
  <si>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</si>
  <si>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</si>
  <si>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</si>
  <si>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</si>
  <si>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</si>
  <si>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</si>
  <si>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</si>
  <si>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</si>
  <si>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</si>
  <si>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</si>
  <si>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</si>
  <si>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</si>
  <si>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</si>
  <si>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</si>
  <si>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</si>
  <si>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</si>
  <si>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</si>
  <si>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</si>
  <si>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</si>
  <si>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</si>
  <si>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</si>
  <si>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</si>
  <si>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</si>
  <si>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</si>
  <si>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</si>
  <si>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</si>
  <si>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</si>
  <si>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</si>
  <si>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</si>
  <si>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</si>
  <si>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</si>
  <si>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</si>
  <si>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</si>
  <si>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</si>
  <si>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</si>
  <si>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</si>
  <si>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</si>
  <si>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</si>
  <si>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</si>
  <si>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</si>
  <si>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</si>
  <si>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</si>
  <si>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</si>
  <si>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</si>
  <si>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</si>
  <si>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</si>
  <si>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</si>
  <si>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</si>
  <si>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</si>
  <si>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</si>
  <si>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</si>
  <si>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</si>
  <si>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</si>
  <si>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</si>
  <si>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</si>
  <si>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</si>
  <si>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</si>
  <si>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</si>
  <si>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</si>
  <si>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</si>
  <si>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</si>
  <si>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</si>
  <si>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</si>
  <si>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</si>
  <si>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</si>
  <si>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</si>
  <si>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</si>
  <si>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</si>
  <si>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</si>
  <si>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</si>
  <si>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</si>
  <si>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</si>
  <si>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</si>
  <si>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</si>
  <si>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</si>
  <si>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</si>
  <si>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</si>
  <si>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</si>
  <si>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</si>
  <si>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</si>
  <si>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</si>
  <si>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</si>
  <si>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</si>
  <si>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</si>
  <si>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</si>
  <si>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</si>
  <si>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</si>
  <si>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</si>
  <si>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</si>
  <si>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</si>
  <si>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</si>
  <si>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</si>
  <si>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</si>
  <si>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</si>
  <si>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</si>
  <si>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</si>
  <si>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</si>
  <si>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</si>
  <si>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</si>
  <si>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</si>
  <si>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</si>
  <si>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</si>
  <si>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</si>
  <si>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</si>
  <si>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</si>
  <si>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</si>
  <si>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</si>
  <si>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</si>
  <si>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</si>
  <si>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</si>
  <si>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</si>
  <si>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</si>
  <si>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</si>
  <si>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</si>
  <si>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</si>
  <si>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</si>
  <si>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</si>
  <si>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</si>
  <si>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</si>
  <si>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</si>
  <si>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</si>
  <si>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</si>
  <si>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</si>
  <si>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</si>
  <si>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</si>
  <si>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</si>
  <si>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</si>
  <si>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</si>
  <si>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</si>
  <si>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</si>
  <si>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</si>
  <si>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</si>
  <si>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</si>
  <si>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</si>
  <si>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</si>
  <si>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</si>
  <si>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</si>
  <si>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</si>
  <si>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</si>
  <si>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</si>
  <si>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</si>
  <si>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</si>
  <si>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</si>
  <si>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</si>
  <si>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</si>
  <si>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</si>
  <si>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</si>
  <si>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</si>
  <si>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</si>
  <si>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</si>
  <si>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</si>
  <si>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</si>
  <si>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</si>
  <si>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</si>
  <si>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</si>
  <si>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</si>
  <si>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</si>
  <si>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</si>
  <si>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</si>
  <si>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</si>
  <si>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</si>
  <si>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</si>
  <si>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</si>
  <si>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</si>
  <si>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</si>
  <si>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</si>
  <si>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</si>
  <si>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</si>
  <si>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</si>
  <si>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</si>
  <si>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</si>
  <si>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</si>
  <si>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</si>
  <si>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</si>
  <si>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</si>
  <si>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</si>
  <si>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</si>
  <si>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</si>
  <si>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</si>
  <si>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</si>
  <si>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</si>
  <si>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</si>
  <si>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</si>
  <si>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</si>
  <si>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</si>
  <si>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</si>
  <si>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</si>
  <si>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</si>
  <si>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</si>
  <si>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</si>
  <si>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</si>
  <si>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</si>
  <si>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</si>
  <si>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</si>
  <si>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</si>
  <si>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</si>
  <si>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</si>
  <si>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</si>
  <si>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</si>
  <si>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</si>
  <si>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</si>
  <si>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</si>
  <si>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</si>
  <si>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</si>
  <si>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</si>
  <si>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</si>
  <si>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</si>
  <si>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</si>
  <si>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</si>
  <si>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</si>
  <si>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</si>
  <si>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</si>
  <si>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</si>
  <si>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</si>
  <si>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</si>
  <si>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</si>
  <si>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</si>
  <si>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</si>
  <si>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</si>
  <si>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</si>
  <si>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</si>
  <si>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</si>
  <si>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</si>
  <si>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</si>
  <si>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</si>
  <si>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</si>
  <si>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</si>
  <si>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</si>
  <si>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</si>
  <si>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</si>
  <si>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</si>
  <si>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</si>
  <si>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</si>
  <si>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</si>
  <si>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</si>
  <si>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</si>
  <si>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</si>
  <si>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</si>
  <si>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</si>
  <si>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</si>
  <si>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</si>
  <si>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</si>
  <si>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</si>
  <si>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</si>
  <si>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</si>
  <si>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</si>
  <si>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</si>
  <si>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</si>
  <si>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</si>
  <si>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</si>
  <si>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</si>
  <si>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</si>
  <si>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</si>
  <si>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</si>
  <si>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</si>
  <si>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</si>
  <si>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</si>
  <si>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</si>
  <si>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</si>
  <si>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</si>
  <si>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</si>
  <si>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</si>
  <si>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</si>
  <si>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</si>
  <si>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</si>
  <si>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</si>
  <si>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</si>
  <si>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</si>
  <si>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</si>
  <si>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</si>
  <si>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</si>
  <si>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</si>
  <si>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</si>
  <si>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</si>
  <si>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</si>
  <si>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</si>
  <si>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</si>
  <si>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</si>
  <si>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</si>
  <si>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</si>
  <si>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</si>
  <si>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</si>
  <si>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</si>
  <si>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</si>
  <si>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</si>
  <si>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</si>
  <si>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</si>
  <si>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</si>
  <si>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</si>
  <si>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</si>
  <si>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</si>
  <si>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</si>
  <si>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</si>
  <si>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</si>
  <si>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</si>
  <si>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</si>
  <si>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</si>
  <si>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</si>
  <si>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</si>
  <si>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</si>
  <si>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</si>
  <si>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</si>
  <si>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</si>
  <si>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</si>
  <si>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</si>
  <si>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</si>
  <si>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</si>
  <si>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</si>
  <si>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</si>
  <si>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</si>
  <si>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</si>
  <si>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</si>
  <si>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</si>
  <si>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</si>
  <si>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</si>
  <si>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</si>
  <si>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</si>
  <si>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</si>
  <si>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</si>
  <si>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</si>
  <si>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</si>
  <si>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</si>
  <si>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</si>
  <si>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</si>
  <si>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</si>
  <si>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</si>
  <si>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</si>
  <si>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</si>
  <si>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</si>
  <si>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</si>
  <si>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</si>
  <si>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</si>
  <si>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</si>
  <si>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</si>
  <si>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</si>
  <si>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</si>
  <si>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</si>
  <si>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</si>
  <si>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</si>
  <si>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</si>
  <si>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</si>
  <si>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</si>
  <si>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</si>
  <si>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</si>
  <si>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</si>
  <si>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</si>
  <si>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</si>
  <si>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</si>
  <si>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</si>
  <si>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</si>
  <si>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</si>
  <si>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</si>
  <si>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</si>
  <si>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</si>
  <si>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</si>
  <si>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</si>
  <si>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</si>
  <si>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</si>
  <si>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</si>
  <si>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</si>
  <si>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</si>
  <si>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</si>
  <si>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</si>
  <si>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</si>
  <si>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</si>
  <si>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</si>
  <si>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</si>
  <si>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</si>
  <si>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</si>
  <si>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</si>
  <si>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</si>
  <si>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</si>
  <si>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</si>
  <si>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</si>
  <si>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</si>
  <si>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</si>
  <si>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</si>
  <si>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</si>
  <si>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</si>
  <si>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</si>
  <si>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</si>
  <si>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</si>
  <si>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</si>
  <si>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</si>
  <si>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</si>
  <si>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</si>
  <si>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</si>
  <si>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</si>
  <si>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</si>
  <si>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</si>
  <si>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</si>
  <si>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</si>
  <si>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</si>
  <si>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</si>
  <si>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</si>
  <si>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</si>
  <si>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</si>
  <si>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</si>
  <si>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</si>
  <si>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</si>
  <si>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</si>
  <si>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</si>
  <si>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</si>
  <si>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</si>
  <si>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</si>
  <si>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</si>
  <si>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</si>
  <si>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</si>
  <si>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</si>
  <si>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</si>
  <si>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</si>
  <si>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</si>
  <si>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</si>
  <si>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</si>
  <si>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</si>
  <si>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</si>
  <si>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</si>
  <si>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</si>
  <si>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</si>
  <si>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</si>
  <si>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</si>
  <si>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</si>
  <si>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</si>
  <si>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</si>
  <si>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</si>
  <si>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</si>
  <si>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</si>
  <si>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</si>
  <si>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</si>
  <si>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</si>
  <si>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</si>
  <si>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</si>
  <si>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</si>
  <si>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</si>
  <si>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</si>
  <si>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</si>
  <si>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</si>
  <si>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</si>
  <si>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</si>
  <si>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</si>
  <si>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</si>
  <si>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</si>
  <si>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</si>
  <si>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</si>
  <si>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</si>
  <si>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</si>
  <si>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</si>
  <si>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</si>
  <si>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</si>
  <si>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</si>
  <si>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</si>
  <si>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</si>
  <si>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</si>
  <si>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</si>
  <si>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</si>
  <si>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</si>
  <si>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</si>
  <si>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</si>
  <si>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</si>
  <si>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</si>
  <si>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</si>
  <si>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</si>
  <si>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</si>
  <si>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</si>
  <si>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</si>
  <si>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</si>
  <si>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</si>
  <si>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</si>
  <si>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</si>
  <si>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</si>
  <si>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</si>
  <si>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</si>
  <si>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</si>
  <si>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</si>
  <si>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</si>
  <si>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</si>
  <si>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</si>
  <si>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</si>
  <si>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</si>
  <si>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</si>
  <si>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</si>
  <si>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</si>
  <si>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</si>
  <si>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</si>
  <si>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</si>
  <si>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</si>
  <si>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</si>
  <si>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</si>
  <si>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</si>
  <si>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</si>
  <si>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</si>
  <si>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</si>
  <si>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</si>
  <si>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</si>
  <si>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</si>
  <si>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</si>
  <si>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</si>
  <si>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</si>
  <si>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</si>
  <si>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</si>
  <si>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</si>
  <si>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</si>
  <si>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</si>
  <si>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</si>
  <si>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</si>
  <si>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</si>
  <si>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</si>
  <si>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</si>
  <si>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</si>
  <si>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</si>
  <si>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</si>
  <si>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</si>
  <si>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</si>
  <si>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</si>
  <si>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</si>
  <si>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</si>
  <si>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</si>
  <si>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</si>
  <si>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</si>
  <si>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</si>
  <si>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</si>
  <si>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</si>
  <si>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</si>
  <si>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</si>
  <si>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</si>
  <si>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</si>
  <si>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</si>
  <si>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</si>
  <si>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</si>
  <si>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</si>
  <si>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</si>
  <si>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</si>
  <si>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</si>
  <si>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</si>
  <si>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</si>
  <si>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</si>
  <si>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</si>
  <si>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</si>
  <si>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</si>
  <si>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</si>
  <si>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</si>
  <si>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</si>
  <si>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</si>
  <si>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</si>
  <si>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</si>
  <si>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</si>
  <si>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</si>
  <si>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</si>
  <si>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</si>
  <si>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</si>
  <si>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</si>
  <si>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</si>
  <si>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</si>
  <si>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</si>
  <si>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</si>
  <si>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</si>
  <si>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</si>
  <si>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</si>
  <si>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</si>
  <si>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</si>
  <si>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</si>
  <si>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</si>
  <si>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</si>
  <si>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</si>
  <si>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</si>
  <si>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</si>
  <si>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</si>
  <si>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</si>
  <si>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</si>
  <si>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</si>
  <si>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</si>
  <si>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</si>
  <si>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</si>
  <si>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</si>
  <si>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</si>
  <si>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</si>
  <si>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</si>
  <si>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</si>
  <si>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</si>
  <si>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</si>
  <si>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</si>
  <si>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</si>
  <si>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</si>
  <si>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</si>
  <si>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</si>
  <si>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</si>
  <si>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</si>
  <si>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</si>
  <si>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</si>
  <si>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</si>
  <si>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</si>
  <si>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</si>
  <si>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</si>
  <si>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</si>
  <si>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</si>
  <si>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</si>
  <si>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</si>
  <si>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</si>
  <si>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</si>
  <si>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</si>
  <si>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</si>
  <si>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</si>
  <si>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</si>
  <si>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</si>
  <si>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</si>
  <si>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</si>
  <si>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</si>
  <si>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</si>
  <si>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</si>
  <si>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</si>
  <si>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</si>
  <si>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</si>
  <si>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</si>
  <si>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</si>
  <si>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</si>
  <si>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</si>
  <si>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</si>
  <si>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</si>
  <si>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</si>
  <si>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</si>
  <si>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</si>
  <si>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</si>
  <si>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</si>
  <si>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</si>
  <si>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</si>
  <si>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</si>
  <si>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</si>
  <si>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</si>
  <si>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</si>
  <si>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</si>
  <si>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</si>
  <si>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</si>
  <si>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</si>
  <si>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</si>
  <si>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</si>
  <si>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</si>
  <si>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</si>
  <si>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</si>
  <si>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</si>
  <si>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</si>
  <si>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</si>
  <si>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</si>
  <si>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</si>
  <si>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</si>
  <si>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</si>
  <si>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</si>
  <si>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</si>
  <si>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</si>
  <si>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</si>
  <si>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</si>
  <si>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</si>
  <si>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</si>
  <si>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</si>
  <si>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</si>
  <si>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</si>
  <si>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</si>
  <si>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</si>
  <si>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</si>
  <si>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</si>
  <si>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</si>
  <si>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</si>
  <si>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</si>
  <si>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</si>
  <si>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</si>
  <si>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</si>
  <si>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</si>
  <si>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</si>
  <si>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</si>
  <si>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</si>
  <si>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</si>
  <si>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</si>
  <si>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</si>
  <si>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</si>
  <si>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</si>
  <si>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</si>
  <si>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</si>
  <si>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</si>
  <si>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</si>
  <si>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</si>
  <si>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</si>
  <si>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</si>
  <si>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</si>
  <si>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</si>
  <si>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</si>
  <si>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</si>
  <si>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</si>
  <si>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</si>
  <si>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</si>
  <si>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</si>
  <si>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</si>
  <si>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</si>
  <si>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</si>
  <si>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</si>
  <si>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</si>
  <si>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</si>
  <si>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</si>
  <si>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</si>
  <si>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</si>
  <si>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</si>
  <si>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</si>
  <si>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</si>
  <si>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</si>
  <si>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</si>
  <si>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</si>
  <si>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</si>
  <si>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</si>
  <si>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</si>
  <si>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</si>
  <si>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</si>
  <si>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</si>
  <si>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</si>
  <si>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</si>
  <si>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</si>
  <si>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</si>
  <si>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</si>
  <si>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</si>
  <si>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</si>
  <si>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</si>
  <si>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</si>
  <si>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</si>
  <si>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</si>
  <si>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</si>
  <si>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</si>
  <si>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</si>
  <si>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</si>
  <si>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</si>
  <si>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</si>
  <si>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</si>
  <si>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</si>
  <si>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</si>
  <si>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</si>
  <si>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</si>
  <si>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</si>
  <si>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</si>
  <si>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</si>
  <si>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</si>
  <si>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</si>
  <si>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</si>
  <si>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</si>
  <si>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</si>
  <si>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</si>
  <si>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</si>
  <si>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</si>
  <si>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</si>
  <si>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</si>
  <si>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</si>
  <si>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</si>
  <si>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</si>
  <si>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</si>
  <si>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</si>
  <si>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</si>
  <si>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</si>
  <si>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</si>
  <si>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</si>
  <si>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</si>
  <si>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</si>
  <si>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</si>
  <si>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</si>
  <si>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</si>
  <si>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</si>
  <si>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</si>
  <si>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</si>
  <si>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</si>
  <si>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</si>
  <si>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</si>
  <si>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</si>
  <si>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</si>
  <si>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</si>
  <si>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</si>
  <si>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</si>
  <si>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</si>
  <si>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</si>
  <si>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</si>
  <si>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</si>
  <si>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</si>
  <si>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</si>
  <si>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</si>
  <si>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</si>
  <si>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</si>
  <si>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</si>
  <si>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</si>
  <si>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</si>
  <si>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</si>
  <si>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</si>
  <si>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</si>
  <si>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</si>
  <si>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</si>
  <si>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</si>
  <si>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</si>
  <si>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</si>
  <si>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</si>
  <si>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</si>
  <si>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</si>
  <si>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</si>
  <si>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</si>
  <si>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</si>
  <si>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</si>
  <si>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</si>
  <si>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</si>
  <si>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</si>
  <si>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</si>
  <si>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</si>
  <si>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</si>
  <si>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</si>
  <si>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</si>
  <si>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</si>
  <si>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</si>
  <si>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</si>
  <si>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</si>
  <si>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</si>
  <si>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</si>
  <si>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</si>
  <si>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</si>
  <si>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</si>
  <si>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</si>
  <si>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</si>
  <si>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</si>
  <si>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</si>
  <si>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</si>
  <si>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</si>
  <si>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</si>
  <si>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</si>
  <si>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</si>
  <si>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</si>
  <si>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</si>
  <si>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</si>
  <si>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</si>
  <si>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</si>
  <si>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</si>
  <si>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</si>
  <si>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</si>
  <si>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</si>
  <si>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</si>
  <si>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</si>
  <si>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</si>
  <si>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</si>
  <si>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</si>
  <si>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</si>
  <si>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</si>
  <si>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</si>
  <si>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</si>
  <si>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</si>
  <si>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</si>
  <si>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</si>
  <si>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</si>
  <si>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</si>
  <si>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</si>
  <si>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</si>
  <si>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</si>
  <si>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</si>
  <si>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</si>
  <si>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</si>
  <si>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</si>
  <si>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</si>
  <si>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</si>
  <si>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</si>
  <si>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</si>
  <si>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</si>
  <si>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</si>
  <si>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</si>
  <si>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</si>
  <si>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</si>
  <si>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</si>
  <si>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</si>
  <si>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</si>
  <si>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</si>
  <si>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</si>
  <si>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</si>
  <si>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</si>
  <si>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</si>
  <si>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</si>
  <si>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</si>
  <si>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</si>
  <si>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</si>
  <si>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</si>
  <si>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</si>
  <si>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</si>
  <si>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</si>
  <si>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</si>
  <si>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</si>
  <si>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</si>
  <si>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</si>
  <si>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</si>
  <si>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</si>
  <si>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</si>
  <si>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</si>
  <si>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</si>
  <si>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</si>
  <si>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</si>
  <si>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</si>
  <si>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</si>
  <si>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</si>
  <si>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</si>
  <si>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</si>
  <si>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</si>
  <si>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</si>
  <si>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</si>
  <si>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</si>
  <si>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</si>
  <si>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</si>
  <si>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</si>
  <si>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</si>
  <si>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</si>
  <si>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</si>
  <si>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</si>
  <si>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</si>
  <si>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</si>
  <si>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</si>
  <si>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</si>
  <si>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</si>
  <si>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</si>
  <si>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</si>
  <si>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</si>
  <si>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</si>
  <si>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</si>
  <si>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</si>
  <si>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</si>
  <si>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</si>
  <si>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</si>
  <si>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</si>
  <si>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</si>
  <si>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</si>
  <si>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</si>
  <si>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</si>
  <si>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</si>
  <si>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</si>
  <si>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</si>
  <si>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</si>
  <si>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</si>
  <si>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</si>
  <si>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</si>
  <si>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</si>
  <si>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</si>
  <si>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</si>
  <si>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</si>
  <si>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</si>
  <si>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</si>
  <si>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</si>
  <si>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</si>
  <si>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</si>
  <si>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</si>
  <si>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</si>
  <si>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</si>
  <si>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</si>
  <si>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</si>
  <si>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</si>
  <si>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</si>
  <si>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</si>
  <si>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</si>
  <si>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</si>
  <si>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</si>
  <si>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</si>
  <si>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</si>
  <si>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</si>
  <si>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</si>
  <si>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</si>
  <si>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</si>
  <si>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</si>
  <si>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</si>
  <si>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</si>
  <si>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</si>
  <si>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</si>
  <si>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</si>
  <si>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</si>
  <si>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</si>
  <si>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</si>
  <si>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</si>
  <si>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</si>
  <si>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</si>
  <si>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</si>
  <si>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</si>
  <si>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</si>
  <si>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</si>
  <si>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</si>
  <si>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</si>
  <si>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</si>
  <si>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</si>
  <si>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</si>
  <si>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</si>
  <si>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</si>
  <si>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</si>
  <si>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</si>
  <si>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</si>
  <si>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</si>
  <si>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</si>
  <si>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</si>
  <si>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</si>
  <si>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</si>
  <si>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</si>
  <si>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</si>
  <si>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</si>
  <si>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</si>
  <si>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</si>
  <si>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</si>
  <si>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</si>
  <si>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</si>
  <si>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</si>
  <si>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</si>
  <si>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</si>
  <si>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</si>
  <si>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</si>
  <si>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</si>
  <si>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</si>
  <si>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</si>
  <si>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</si>
  <si>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</si>
  <si>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</si>
  <si>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</si>
  <si>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</si>
  <si>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</si>
  <si>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</si>
  <si>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</si>
  <si>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</si>
  <si>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</si>
  <si>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</si>
  <si>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</si>
  <si>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</si>
  <si>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</si>
  <si>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</si>
  <si>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</si>
  <si>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</si>
  <si>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</si>
  <si>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</si>
  <si>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</si>
  <si>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</si>
  <si>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</si>
  <si>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</si>
  <si>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</si>
  <si>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</si>
  <si>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</si>
  <si>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</si>
  <si>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</si>
  <si>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</si>
  <si>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</si>
  <si>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</si>
  <si>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</si>
  <si>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</si>
  <si>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</si>
  <si>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</si>
  <si>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</si>
  <si>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</si>
  <si>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</si>
  <si>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</si>
  <si>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</si>
  <si>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</si>
  <si>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</si>
  <si>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</si>
  <si>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</si>
  <si>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</si>
  <si>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</si>
  <si>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</si>
  <si>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</si>
  <si>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</si>
  <si>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</si>
  <si>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</si>
  <si>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</si>
  <si>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</si>
  <si>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</si>
  <si>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</si>
  <si>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</si>
  <si>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</si>
  <si>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</si>
  <si>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</si>
  <si>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</si>
  <si>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</si>
  <si>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</si>
  <si>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</si>
  <si>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</si>
  <si>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</si>
  <si>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</si>
  <si>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</si>
  <si>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</si>
  <si>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</si>
  <si>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</si>
  <si>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</si>
  <si>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</si>
  <si>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</si>
  <si>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</si>
  <si>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</si>
  <si>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</si>
  <si>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</si>
  <si>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</si>
  <si>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</si>
  <si>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</si>
  <si>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</si>
  <si>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</si>
  <si>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</si>
  <si>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</si>
  <si>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</si>
  <si>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</si>
  <si>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</si>
  <si>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</si>
  <si>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</si>
  <si>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</si>
  <si>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</si>
  <si>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</si>
  <si>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</si>
  <si>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</si>
  <si>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</si>
  <si>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</si>
  <si>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</si>
  <si>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</si>
  <si>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</si>
  <si>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</si>
  <si>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</si>
  <si>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</si>
  <si>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</si>
  <si>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</si>
  <si>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</si>
  <si>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</si>
  <si>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</si>
  <si>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</si>
  <si>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</si>
  <si>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</si>
  <si>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</si>
  <si>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</si>
  <si>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</si>
  <si>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</si>
  <si>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</si>
  <si>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</si>
  <si>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</si>
  <si>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</si>
  <si>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</si>
  <si>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</si>
  <si>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</si>
  <si>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</si>
  <si>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</si>
  <si>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</si>
  <si>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</si>
  <si>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</si>
  <si>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</si>
  <si>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</si>
  <si>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</si>
  <si>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</si>
  <si>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</si>
  <si>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</si>
  <si>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</si>
  <si>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</si>
  <si>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</si>
  <si>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</si>
  <si>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</si>
  <si>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</si>
  <si>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</si>
  <si>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</si>
  <si>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</si>
  <si>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</si>
  <si>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</si>
  <si>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</si>
  <si>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</si>
  <si>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</si>
  <si>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</si>
  <si>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</si>
  <si>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</si>
  <si>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</si>
  <si>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</si>
  <si>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</si>
  <si>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</si>
  <si>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</si>
  <si>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</si>
  <si>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</si>
  <si>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</si>
  <si>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</si>
  <si>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</si>
  <si>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</si>
  <si>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</si>
  <si>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</si>
  <si>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</si>
  <si>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</si>
  <si>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</si>
  <si>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</si>
  <si>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</si>
  <si>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</si>
  <si>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</si>
  <si>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</si>
  <si>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</si>
  <si>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</si>
  <si>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</si>
  <si>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</si>
  <si>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</si>
  <si>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</si>
  <si>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</si>
  <si>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</si>
  <si>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</si>
  <si>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</si>
  <si>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</si>
  <si>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</si>
  <si>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</si>
  <si>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</si>
  <si>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</si>
  <si>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</si>
  <si>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</si>
  <si>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</si>
  <si>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</si>
  <si>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</si>
  <si>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</si>
  <si>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</si>
  <si>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</si>
  <si>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</si>
  <si>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</si>
  <si>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</si>
  <si>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</si>
  <si>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</si>
  <si>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</si>
  <si>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</si>
  <si>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</si>
  <si>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</si>
  <si>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</si>
  <si>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</si>
  <si>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</si>
  <si>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</si>
  <si>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</si>
  <si>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</si>
  <si>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</si>
  <si>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</si>
  <si>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</si>
  <si>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</si>
  <si>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</si>
  <si>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</si>
  <si>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</si>
  <si>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</si>
  <si>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</si>
  <si>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</si>
  <si>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</si>
  <si>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</si>
  <si>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</si>
  <si>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</si>
  <si>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</si>
  <si>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</si>
  <si>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</si>
  <si>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</si>
  <si>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</si>
  <si>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</si>
  <si>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</si>
  <si>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</si>
  <si>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</si>
  <si>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</si>
  <si>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</si>
  <si>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</si>
  <si>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</si>
  <si>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</si>
  <si>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</si>
  <si>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</si>
  <si>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</si>
  <si>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</si>
  <si>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</si>
  <si>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</si>
  <si>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</si>
  <si>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</si>
  <si>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</si>
  <si>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</si>
  <si>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</si>
  <si>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</si>
  <si>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</si>
  <si>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</si>
  <si>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</si>
  <si>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</si>
  <si>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</si>
  <si>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</si>
  <si>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</si>
  <si>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</si>
  <si>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</si>
  <si>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</si>
  <si>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</si>
  <si>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</si>
  <si>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</si>
  <si>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</si>
  <si>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</si>
  <si>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</si>
  <si>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</si>
  <si>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</si>
  <si>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</si>
  <si>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</si>
  <si>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</si>
  <si>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</si>
  <si>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</si>
  <si>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</si>
  <si>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</si>
  <si>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</si>
  <si>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</si>
  <si>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</si>
  <si>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</si>
  <si>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</si>
  <si>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</si>
  <si>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</si>
  <si>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</si>
  <si>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</si>
  <si>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</si>
  <si>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</si>
  <si>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</si>
  <si>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</si>
  <si>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</si>
  <si>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</si>
  <si>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</si>
  <si>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</si>
  <si>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</si>
  <si>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</si>
  <si>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</si>
  <si>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</si>
  <si>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</si>
  <si>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</si>
  <si>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</si>
  <si>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</si>
  <si>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</si>
  <si>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</si>
  <si>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</si>
  <si>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</si>
  <si>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</si>
  <si>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</si>
  <si>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</si>
  <si>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</si>
  <si>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</si>
  <si>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</si>
  <si>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</si>
  <si>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</si>
  <si>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</si>
  <si>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</si>
  <si>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</si>
  <si>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</si>
  <si>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</si>
  <si>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</si>
  <si>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</si>
  <si>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</si>
  <si>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</si>
  <si>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</si>
  <si>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</si>
  <si>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</si>
  <si>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</si>
  <si>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</si>
  <si>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</si>
  <si>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</si>
  <si>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</si>
  <si>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</si>
  <si>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</si>
  <si>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</si>
  <si>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</si>
  <si>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</si>
  <si>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</si>
  <si>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</si>
  <si>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</si>
  <si>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</si>
  <si>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</si>
  <si>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</si>
  <si>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</si>
  <si>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</si>
  <si>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</si>
  <si>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</si>
  <si>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</si>
  <si>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</si>
  <si>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</si>
  <si>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</si>
  <si>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</si>
  <si>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</si>
  <si>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</si>
  <si>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</si>
  <si>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</si>
  <si>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</si>
  <si>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</si>
  <si>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</si>
  <si>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</si>
  <si>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</si>
  <si>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</si>
  <si>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</si>
  <si>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</si>
  <si>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</si>
  <si>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</si>
  <si>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</si>
  <si>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</si>
  <si>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</si>
  <si>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</si>
  <si>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</si>
  <si>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</si>
  <si>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</si>
  <si>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</si>
  <si>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</si>
  <si>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</si>
  <si>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</si>
  <si>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</si>
  <si>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</si>
  <si>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</si>
  <si>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</si>
  <si>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</si>
  <si>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</si>
  <si>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</si>
  <si>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</si>
  <si>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</si>
  <si>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</si>
  <si>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</si>
  <si>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</si>
  <si>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</si>
  <si>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</si>
  <si>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</si>
  <si>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</si>
  <si>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</si>
  <si>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</si>
  <si>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</si>
  <si>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</si>
  <si>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</si>
  <si>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</si>
  <si>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</si>
  <si>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</si>
  <si>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</si>
  <si>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</si>
  <si>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</si>
  <si>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</si>
  <si>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</si>
  <si>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</si>
  <si>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</si>
  <si>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</si>
  <si>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</si>
  <si>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</si>
  <si>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</si>
  <si>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</si>
  <si>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</si>
  <si>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</si>
  <si>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</si>
  <si>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</si>
  <si>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</si>
  <si>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</si>
  <si>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</si>
  <si>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</si>
  <si>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</si>
  <si>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</si>
  <si>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</si>
  <si>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</si>
  <si>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</si>
  <si>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</si>
  <si>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</si>
  <si>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</si>
  <si>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</si>
  <si>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</si>
  <si>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</si>
  <si>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</si>
  <si>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</si>
  <si>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</si>
  <si>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</si>
  <si>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</si>
  <si>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</si>
  <si>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</si>
  <si>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</si>
  <si>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</si>
  <si>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</si>
  <si>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</si>
  <si>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</si>
  <si>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</si>
  <si>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</si>
  <si>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</si>
  <si>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</si>
  <si>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</si>
  <si>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</si>
  <si>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</si>
  <si>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</si>
  <si>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</si>
  <si>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</si>
  <si>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</si>
  <si>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</si>
  <si>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</si>
  <si>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</si>
  <si>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</si>
  <si>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</si>
  <si>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</si>
  <si>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</si>
  <si>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</si>
  <si>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</si>
  <si>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</si>
  <si>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</si>
  <si>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</si>
  <si>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</si>
  <si>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</si>
  <si>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</si>
  <si>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</si>
  <si>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</si>
  <si>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</si>
  <si>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</si>
  <si>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</si>
  <si>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</si>
  <si>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</si>
  <si>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</si>
  <si>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</si>
  <si>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</si>
  <si>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</si>
  <si>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</si>
  <si>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</si>
  <si>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</si>
  <si>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</si>
  <si>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</si>
  <si>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</si>
  <si>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</si>
  <si>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</si>
  <si>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</si>
  <si>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</si>
  <si>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</si>
  <si>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</si>
  <si>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</si>
  <si>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</si>
  <si>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</si>
  <si>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</si>
  <si>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</si>
  <si>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</si>
  <si>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</si>
  <si>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</si>
  <si>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</si>
  <si>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</si>
  <si>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</si>
  <si>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</si>
  <si>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</si>
  <si>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</si>
  <si>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</si>
  <si>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</si>
  <si>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</si>
  <si>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</si>
  <si>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</si>
  <si>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</si>
  <si>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</si>
  <si>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</si>
  <si>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</si>
  <si>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</si>
  <si>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</si>
  <si>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</si>
  <si>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</si>
  <si>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</si>
  <si>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</si>
  <si>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</si>
  <si>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</si>
  <si>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</si>
  <si>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</si>
  <si>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</si>
  <si>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</si>
  <si>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</si>
  <si>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</si>
  <si>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</si>
  <si>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</si>
  <si>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</si>
  <si>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</si>
  <si>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</si>
  <si>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</si>
  <si>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</si>
  <si>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</si>
  <si>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</si>
  <si>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</si>
  <si>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</si>
  <si>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</si>
  <si>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</si>
  <si>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</si>
  <si>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</si>
  <si>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</si>
  <si>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</si>
  <si>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</si>
  <si>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</si>
  <si>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</si>
  <si>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</si>
  <si>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</si>
  <si>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</si>
  <si>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</si>
  <si>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</si>
  <si>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</si>
  <si>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</si>
  <si>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</si>
  <si>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</si>
  <si>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</si>
  <si>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</si>
  <si>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</si>
  <si>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</si>
  <si>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</si>
  <si>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</si>
  <si>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</si>
  <si>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</si>
  <si>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</si>
  <si>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</si>
  <si>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</si>
  <si>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</si>
  <si>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</si>
  <si>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</si>
  <si>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</si>
  <si>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</si>
  <si>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</si>
  <si>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</si>
  <si>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</si>
  <si>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</si>
  <si>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</si>
  <si>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</si>
  <si>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</si>
  <si>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</si>
  <si>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</si>
  <si>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</si>
  <si>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</si>
  <si>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</si>
  <si>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</si>
  <si>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</si>
  <si>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</si>
  <si>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</si>
  <si>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</si>
  <si>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</si>
  <si>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</si>
  <si>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</si>
  <si>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</si>
  <si>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</si>
  <si>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</si>
  <si>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</si>
  <si>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</si>
  <si>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</si>
  <si>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</si>
  <si>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</si>
  <si>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</si>
  <si>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</si>
  <si>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</si>
  <si>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</si>
  <si>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</si>
  <si>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</si>
  <si>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</si>
  <si>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</si>
  <si>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</si>
  <si>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</si>
  <si>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</si>
  <si>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</si>
  <si>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</si>
  <si>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</si>
  <si>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</si>
  <si>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</si>
  <si>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</si>
  <si>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</si>
  <si>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</si>
  <si>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</si>
  <si>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</si>
  <si>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</si>
  <si>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</si>
  <si>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</si>
  <si>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</si>
  <si>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</si>
  <si>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</si>
  <si>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</si>
  <si>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</si>
  <si>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</si>
  <si>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</si>
  <si>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</si>
  <si>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</si>
  <si>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</si>
  <si>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</si>
  <si>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</si>
  <si>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</si>
  <si>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</si>
  <si>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</si>
  <si>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</si>
  <si>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</si>
  <si>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</si>
  <si>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</si>
  <si>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</si>
  <si>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</si>
  <si>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</si>
  <si>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</si>
  <si>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</si>
  <si>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</si>
  <si>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</si>
  <si>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</si>
  <si>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</si>
  <si>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</si>
  <si>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</si>
  <si>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</si>
  <si>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</si>
  <si>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</si>
  <si>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</si>
  <si>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</si>
  <si>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</si>
  <si>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</si>
  <si>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</si>
  <si>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</si>
  <si>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</si>
  <si>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</si>
  <si>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</si>
  <si>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</si>
  <si>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</si>
  <si>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</si>
  <si>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</si>
  <si>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</si>
  <si>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</si>
  <si>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</si>
  <si>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</si>
  <si>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</si>
  <si>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</si>
  <si>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</si>
  <si>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</si>
  <si>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</si>
  <si>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</si>
  <si>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</si>
  <si>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</si>
  <si>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</si>
  <si>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</si>
  <si>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</si>
  <si>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</si>
  <si>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</si>
  <si>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</si>
  <si>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</si>
  <si>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</si>
  <si>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</si>
  <si>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</si>
  <si>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</si>
  <si>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</si>
  <si>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</si>
  <si>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</si>
  <si>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</si>
  <si>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</si>
  <si>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</si>
  <si>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</si>
  <si>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</si>
  <si>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</si>
  <si>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</si>
  <si>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</si>
  <si>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</si>
  <si>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</si>
  <si>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</si>
  <si>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</si>
  <si>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</si>
  <si>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</si>
  <si>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</si>
  <si>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</si>
  <si>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</si>
  <si>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</si>
  <si>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</si>
  <si>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</si>
  <si>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</si>
  <si>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</si>
  <si>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</si>
  <si>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</si>
  <si>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</si>
  <si>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</si>
  <si>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</si>
  <si>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</si>
  <si>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</si>
  <si>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</si>
  <si>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</si>
  <si>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</si>
  <si>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</si>
  <si>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</si>
  <si>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</si>
  <si>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</si>
  <si>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</si>
  <si>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</si>
  <si>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</si>
  <si>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</si>
  <si>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</si>
  <si>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</si>
  <si>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</si>
  <si>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</si>
  <si>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</si>
  <si>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</si>
  <si>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</si>
  <si>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</si>
  <si>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</si>
  <si>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</si>
  <si>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</si>
  <si>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</si>
  <si>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</si>
  <si>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</si>
  <si>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</si>
  <si>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</si>
  <si>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</si>
  <si>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</si>
  <si>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</si>
  <si>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</si>
  <si>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</si>
  <si>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</si>
  <si>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</si>
  <si>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</si>
  <si>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</si>
  <si>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</si>
  <si>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</si>
  <si>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</si>
  <si>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</si>
  <si>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</si>
  <si>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</si>
  <si>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</si>
  <si>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</si>
  <si>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</si>
  <si>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</si>
  <si>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</si>
  <si>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</si>
  <si>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</si>
  <si>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</si>
  <si>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</si>
  <si>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</si>
  <si>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</si>
  <si>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</si>
  <si>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</si>
  <si>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</si>
  <si>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</si>
  <si>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</si>
  <si>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</si>
  <si>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</si>
  <si>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</si>
  <si>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</si>
  <si>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</si>
  <si>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</si>
  <si>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</si>
  <si>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</si>
  <si>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</si>
  <si>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</si>
  <si>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</si>
  <si>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</si>
  <si>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</si>
  <si>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</si>
  <si>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</si>
  <si>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</si>
  <si>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</si>
  <si>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</si>
  <si>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</si>
  <si>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</si>
  <si>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</si>
  <si>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</si>
  <si>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</si>
  <si>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</si>
  <si>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</si>
  <si>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</si>
  <si>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</si>
  <si>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</si>
  <si>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</si>
  <si>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</si>
  <si>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</si>
  <si>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</si>
  <si>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</si>
  <si>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</si>
  <si>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</si>
  <si>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</si>
  <si>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</si>
  <si>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</si>
  <si>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</si>
  <si>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</si>
  <si>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</si>
  <si>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</si>
  <si>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</si>
  <si>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</si>
  <si>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</si>
  <si>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</si>
  <si>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</si>
  <si>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</si>
  <si>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</si>
  <si>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</si>
  <si>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</si>
  <si>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</si>
  <si>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</si>
  <si>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</si>
  <si>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</si>
  <si>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</si>
  <si>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</si>
  <si>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</si>
  <si>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</si>
  <si>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</si>
  <si>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</si>
  <si>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</si>
  <si>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</si>
  <si>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</si>
  <si>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</si>
  <si>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</si>
  <si>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</si>
  <si>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</si>
  <si>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</si>
  <si>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</si>
  <si>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</si>
  <si>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</si>
  <si>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</si>
  <si>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</si>
  <si>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</si>
  <si>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</si>
  <si>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</si>
  <si>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</si>
  <si>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</si>
  <si>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</si>
  <si>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</si>
  <si>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</si>
  <si>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</si>
  <si>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</si>
  <si>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</si>
  <si>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</si>
  <si>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</si>
  <si>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</si>
  <si>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</si>
  <si>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</si>
  <si>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</si>
  <si>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</si>
  <si>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</si>
  <si>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</si>
  <si>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</si>
  <si>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</si>
  <si>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</si>
  <si>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</si>
  <si>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</si>
  <si>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</si>
  <si>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</si>
  <si>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</si>
  <si>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</si>
  <si>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</si>
  <si>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</si>
  <si>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</si>
  <si>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</si>
  <si>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</si>
  <si>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</si>
  <si>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</si>
  <si>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</si>
  <si>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</si>
  <si>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</si>
  <si>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</si>
  <si>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</si>
  <si>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</si>
  <si>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</si>
  <si>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</si>
  <si>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</si>
  <si>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</si>
  <si>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</si>
  <si>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</si>
  <si>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</si>
  <si>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</si>
  <si>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</si>
  <si>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</si>
  <si>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</si>
  <si>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</si>
  <si>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</si>
  <si>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</si>
  <si>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</si>
  <si>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</si>
  <si>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</si>
  <si>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</si>
  <si>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</si>
  <si>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</si>
  <si>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</si>
  <si>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</si>
  <si>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</si>
  <si>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</si>
  <si>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</si>
  <si>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</si>
  <si>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</si>
  <si>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</si>
  <si>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</si>
  <si>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</si>
  <si>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</si>
  <si>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</si>
  <si>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</si>
  <si>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</si>
  <si>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</si>
  <si>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</si>
  <si>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</si>
  <si>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</si>
  <si>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</si>
  <si>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</si>
  <si>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</si>
  <si>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</si>
  <si>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</si>
  <si>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</si>
  <si>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</si>
  <si>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</si>
  <si>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</si>
  <si>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</si>
  <si>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</si>
  <si>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</si>
  <si>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</si>
  <si>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</si>
  <si>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</si>
  <si>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</si>
  <si>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</si>
  <si>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</si>
  <si>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</si>
  <si>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</si>
  <si>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</si>
  <si>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</si>
  <si>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</si>
  <si>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</si>
  <si>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</si>
  <si>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</si>
  <si>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</si>
  <si>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</si>
  <si>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</si>
  <si>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</si>
  <si>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</si>
  <si>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</si>
  <si>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</si>
  <si>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</si>
  <si>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</si>
  <si>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</si>
  <si>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</si>
  <si>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</si>
  <si>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</si>
  <si>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</si>
  <si>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</si>
  <si>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</si>
  <si>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</si>
  <si>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</si>
  <si>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</si>
  <si>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</si>
  <si>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</si>
  <si>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</si>
  <si>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</si>
  <si>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</si>
  <si>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</si>
  <si>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</si>
  <si>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</si>
  <si>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</si>
  <si>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</si>
  <si>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</si>
  <si>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</si>
  <si>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</si>
  <si>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</si>
  <si>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</si>
  <si>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</si>
  <si>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</si>
  <si>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</si>
  <si>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</si>
  <si>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</si>
  <si>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</si>
  <si>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</si>
  <si>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</si>
  <si>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</si>
  <si>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</si>
  <si>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</si>
  <si>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</si>
  <si>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</si>
  <si>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</si>
  <si>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</si>
  <si>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</si>
  <si>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</si>
  <si>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</si>
  <si>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</si>
  <si>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</si>
  <si>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</si>
  <si>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</si>
  <si>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</si>
  <si>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</si>
  <si>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</si>
  <si>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</si>
  <si>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</si>
  <si>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</si>
  <si>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</si>
  <si>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</si>
  <si>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</si>
  <si>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</si>
  <si>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</si>
  <si>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</si>
  <si>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</si>
  <si>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</si>
  <si>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</si>
  <si>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</si>
  <si>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</si>
  <si>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</si>
  <si>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</si>
  <si>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</si>
  <si>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</si>
  <si>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</si>
  <si>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</si>
  <si>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</si>
  <si>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</si>
  <si>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</si>
  <si>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</si>
  <si>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</si>
  <si>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</si>
  <si>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</si>
  <si>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</si>
  <si>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</si>
  <si>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</si>
  <si>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</si>
  <si>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</si>
  <si>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</si>
  <si>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</si>
  <si>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</si>
  <si>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</si>
  <si>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</si>
  <si>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</si>
  <si>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</si>
  <si>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</si>
  <si>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</si>
  <si>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</si>
  <si>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</si>
  <si>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</si>
  <si>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</si>
  <si>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</si>
  <si>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</si>
  <si>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</si>
  <si>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</si>
  <si>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</si>
  <si>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</si>
  <si>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</si>
  <si>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</si>
  <si>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</si>
  <si>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</si>
  <si>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</si>
  <si>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</si>
  <si>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</si>
  <si>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</si>
  <si>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</si>
  <si>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</si>
  <si>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</si>
  <si>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</si>
  <si>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</si>
  <si>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</si>
  <si>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</si>
  <si>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</si>
  <si>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</si>
  <si>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</si>
  <si>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</si>
  <si>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</si>
  <si>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</si>
  <si>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</si>
  <si>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</si>
  <si>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</si>
  <si>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</si>
  <si>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</si>
  <si>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</si>
  <si>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</si>
  <si>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</si>
  <si>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</si>
  <si>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</si>
  <si>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</si>
  <si>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</si>
  <si>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</si>
  <si>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</si>
  <si>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</si>
  <si>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</si>
  <si>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</si>
  <si>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</si>
  <si>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</si>
  <si>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</si>
  <si>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</si>
  <si>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</si>
  <si>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</si>
  <si>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</si>
  <si>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</si>
  <si>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</si>
  <si>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</si>
  <si>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</si>
  <si>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</si>
  <si>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</si>
  <si>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</si>
  <si>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</si>
  <si>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</si>
  <si>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</si>
  <si>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</si>
  <si>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</si>
  <si>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</si>
  <si>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</si>
  <si>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</si>
  <si>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</si>
  <si>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</si>
  <si>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</si>
  <si>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</si>
  <si>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</si>
  <si>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</si>
  <si>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</si>
  <si>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</si>
  <si>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</si>
  <si>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</si>
  <si>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</si>
  <si>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</si>
  <si>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</si>
  <si>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</si>
  <si>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</si>
  <si>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</si>
  <si>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</si>
  <si>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</si>
  <si>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</si>
  <si>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</si>
  <si>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</si>
  <si>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</si>
  <si>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</si>
  <si>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</si>
  <si>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</si>
  <si>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</si>
  <si>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</si>
  <si>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</si>
  <si>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</si>
  <si>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</si>
  <si>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</si>
  <si>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</si>
  <si>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</si>
  <si>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</si>
  <si>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</si>
  <si>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</si>
  <si>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</si>
  <si>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</si>
  <si>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</si>
  <si>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</si>
  <si>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</si>
  <si>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</si>
  <si>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</si>
  <si>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</si>
  <si>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</si>
  <si>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</si>
  <si>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</si>
  <si>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</si>
  <si>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</si>
  <si>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</si>
  <si>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</si>
  <si>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</si>
  <si>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</si>
  <si>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</si>
  <si>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</si>
  <si>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</si>
  <si>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</si>
  <si>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</si>
  <si>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</si>
  <si>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</si>
  <si>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</si>
  <si>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</si>
  <si>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</si>
  <si>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</si>
  <si>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</si>
  <si>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</si>
  <si>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</si>
  <si>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</si>
  <si>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</si>
  <si>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</si>
  <si>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</si>
  <si>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</si>
  <si>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</si>
  <si>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</si>
  <si>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</si>
  <si>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</si>
  <si>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</si>
  <si>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</si>
  <si>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</si>
  <si>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</si>
  <si>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</si>
  <si>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</si>
  <si>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</si>
  <si>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</si>
  <si>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</si>
  <si>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</si>
  <si>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</si>
  <si>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</si>
  <si>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</si>
  <si>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</si>
  <si>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</si>
  <si>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</si>
  <si>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</si>
  <si>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</si>
  <si>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</si>
  <si>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</si>
  <si>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</si>
  <si>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</si>
  <si>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</si>
  <si>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</si>
  <si>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</si>
  <si>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</si>
  <si>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</si>
  <si>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</si>
  <si>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</si>
  <si>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</si>
  <si>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</si>
  <si>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</si>
  <si>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</si>
  <si>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</si>
  <si>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</si>
  <si>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</si>
  <si>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</si>
  <si>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</si>
  <si>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</si>
  <si>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</si>
  <si>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</si>
  <si>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</si>
  <si>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</si>
  <si>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</si>
  <si>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</si>
  <si>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</si>
  <si>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</si>
  <si>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</si>
  <si>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</si>
  <si>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</si>
  <si>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</si>
  <si>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</si>
  <si>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</si>
  <si>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</si>
  <si>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</si>
  <si>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</si>
  <si>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</si>
  <si>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</si>
  <si>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</si>
  <si>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</si>
  <si>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</si>
  <si>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</si>
  <si>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</si>
  <si>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</si>
  <si>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</si>
  <si>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</si>
  <si>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</si>
  <si>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</si>
  <si>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</si>
  <si>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</si>
  <si>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</si>
  <si>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</si>
  <si>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</si>
  <si>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</si>
  <si>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</si>
  <si>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</si>
  <si>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</si>
  <si>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</si>
  <si>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</si>
  <si>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</si>
  <si>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</si>
  <si>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</si>
  <si>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</si>
  <si>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</si>
  <si>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</si>
  <si>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</si>
  <si>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</si>
  <si>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</si>
  <si>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</si>
  <si>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</si>
  <si>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</si>
  <si>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</si>
  <si>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</si>
  <si>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</si>
  <si>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</si>
  <si>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</si>
  <si>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</si>
  <si>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</si>
  <si>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</si>
  <si>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</si>
  <si>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</si>
  <si>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</si>
  <si>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</si>
  <si>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</si>
  <si>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</si>
  <si>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</si>
  <si>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</si>
  <si>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</si>
  <si>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</si>
  <si>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</si>
  <si>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</si>
  <si>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</si>
  <si>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</si>
  <si>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</si>
  <si>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</si>
  <si>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</si>
  <si>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</si>
  <si>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</si>
  <si>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</si>
  <si>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</si>
  <si>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</si>
  <si>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</si>
  <si>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</si>
  <si>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</si>
  <si>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</si>
  <si>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</si>
  <si>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</si>
  <si>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</si>
  <si>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</si>
  <si>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</si>
  <si>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</si>
  <si>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</si>
  <si>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</si>
  <si>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</si>
  <si>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</si>
  <si>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</si>
  <si>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</si>
  <si>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</si>
  <si>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</si>
  <si>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</si>
  <si>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</si>
  <si>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</si>
  <si>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</si>
  <si>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</si>
  <si>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</si>
  <si>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</si>
  <si>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</si>
  <si>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</si>
  <si>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</si>
  <si>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</si>
  <si>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</si>
  <si>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</si>
  <si>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</si>
  <si>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</si>
  <si>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</si>
  <si>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</si>
  <si>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</si>
  <si>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</si>
  <si>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</si>
  <si>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</si>
  <si>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</si>
  <si>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</si>
  <si>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</si>
  <si>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</si>
  <si>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</si>
  <si>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</si>
  <si>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</si>
  <si>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</si>
  <si>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</si>
  <si>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</si>
  <si>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</si>
  <si>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</si>
  <si>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</si>
  <si>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</si>
  <si>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</si>
  <si>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</si>
  <si>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</si>
  <si>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</si>
  <si>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</si>
  <si>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</si>
  <si>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</si>
  <si>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</si>
  <si>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</si>
  <si>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</si>
  <si>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</si>
  <si>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</si>
  <si>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</si>
  <si>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</si>
  <si>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</si>
  <si>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</si>
  <si>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</si>
  <si>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</si>
  <si>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</si>
  <si>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</si>
  <si>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</si>
  <si>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</si>
  <si>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</si>
  <si>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</si>
  <si>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</si>
  <si>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</si>
  <si>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</si>
  <si>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</si>
  <si>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</si>
  <si>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</si>
  <si>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</si>
  <si>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</si>
  <si>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</si>
  <si>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</si>
  <si>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</si>
  <si>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</si>
  <si>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</si>
  <si>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</si>
  <si>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</si>
  <si>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</si>
  <si>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</si>
  <si>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</si>
  <si>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</si>
  <si>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</si>
  <si>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</si>
  <si>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</si>
  <si>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</si>
  <si>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</si>
  <si>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</si>
  <si>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</si>
  <si>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</si>
  <si>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</si>
  <si>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</si>
  <si>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</si>
  <si>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</si>
  <si>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</si>
  <si>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</si>
  <si>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</si>
  <si>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</si>
  <si>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</si>
  <si>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</si>
  <si>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</si>
  <si>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</si>
  <si>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</si>
  <si>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</si>
  <si>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</si>
  <si>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</si>
  <si>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</si>
  <si>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</si>
  <si>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</si>
  <si>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</si>
  <si>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</si>
  <si>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</si>
  <si>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</si>
  <si>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</si>
  <si>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</si>
  <si>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</si>
  <si>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</si>
  <si>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</si>
  <si>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</si>
  <si>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</si>
  <si>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</si>
  <si>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</si>
  <si>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</si>
  <si>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</si>
  <si>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</si>
  <si>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</si>
  <si>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</si>
  <si>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</si>
  <si>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</si>
  <si>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</si>
  <si>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</si>
  <si>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</si>
  <si>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</si>
  <si>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</si>
  <si>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</si>
  <si>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</si>
  <si>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</si>
  <si>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</si>
  <si>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</si>
  <si>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</si>
  <si>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</si>
  <si>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</si>
  <si>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</si>
  <si>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</si>
  <si>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</si>
  <si>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</si>
  <si>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</si>
  <si>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</si>
  <si>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</si>
  <si>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</si>
  <si>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</si>
  <si>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</si>
  <si>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</si>
  <si>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</si>
  <si>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</si>
  <si>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</si>
  <si>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</si>
  <si>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</si>
  <si>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</si>
  <si>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</si>
  <si>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</si>
  <si>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</si>
  <si>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</si>
  <si>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</si>
  <si>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</si>
  <si>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</si>
  <si>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</si>
  <si>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</si>
  <si>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</si>
  <si>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</si>
  <si>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</si>
  <si>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</si>
  <si>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</si>
  <si>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</si>
  <si>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</si>
  <si>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</si>
  <si>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</si>
  <si>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</si>
  <si>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</si>
  <si>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</si>
  <si>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</si>
  <si>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</si>
  <si>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</si>
  <si>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</si>
  <si>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</si>
  <si>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</si>
  <si>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</si>
  <si>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</si>
  <si>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</si>
  <si>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</si>
  <si>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</si>
  <si>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</si>
  <si>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</si>
  <si>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</si>
  <si>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</si>
  <si>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</si>
  <si>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</si>
  <si>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</si>
  <si>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</si>
  <si>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</si>
  <si>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</si>
  <si>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</si>
  <si>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</si>
  <si>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</si>
  <si>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</si>
  <si>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</si>
  <si>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</si>
  <si>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</si>
  <si>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</si>
  <si>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</si>
  <si>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</si>
  <si>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</si>
  <si>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</si>
  <si>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</si>
  <si>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</si>
  <si>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</si>
  <si>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</si>
  <si>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</si>
  <si>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</si>
  <si>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</si>
  <si>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</si>
  <si>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</si>
  <si>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</si>
  <si>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</si>
  <si>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</si>
  <si>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</si>
  <si>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</si>
  <si>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</si>
  <si>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</si>
  <si>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</si>
  <si>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</si>
  <si>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</si>
  <si>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</si>
  <si>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</si>
  <si>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</si>
  <si>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</si>
  <si>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</si>
  <si>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</si>
  <si>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</si>
  <si>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</si>
  <si>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</si>
  <si>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</si>
  <si>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</si>
  <si>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</si>
  <si>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</si>
  <si>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</si>
  <si>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</si>
  <si>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</si>
  <si>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</si>
  <si>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</si>
  <si>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</si>
  <si>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</si>
  <si>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</si>
  <si>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</si>
  <si>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</si>
  <si>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</si>
  <si>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</si>
  <si>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</si>
  <si>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</si>
  <si>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</si>
  <si>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</si>
  <si>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</si>
  <si>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</si>
  <si>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</si>
  <si>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</si>
  <si>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</si>
  <si>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</si>
  <si>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</si>
  <si>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</si>
  <si>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</si>
  <si>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</si>
  <si>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</si>
  <si>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</si>
  <si>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</si>
  <si>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</si>
  <si>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</si>
  <si>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</si>
  <si>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</si>
  <si>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</si>
  <si>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</si>
  <si>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</si>
  <si>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</si>
  <si>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</si>
  <si>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</si>
  <si>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</si>
  <si>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</si>
  <si>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</si>
  <si>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</si>
  <si>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</si>
  <si>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</si>
  <si>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</si>
  <si>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</si>
  <si>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</si>
  <si>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</si>
  <si>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</si>
  <si>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</si>
  <si>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</si>
  <si>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</si>
  <si>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</si>
  <si>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</si>
  <si>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</si>
  <si>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</si>
  <si>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</si>
  <si>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</si>
  <si>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</si>
  <si>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</si>
  <si>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</si>
  <si>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</si>
  <si>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</si>
  <si>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</si>
  <si>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</si>
  <si>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</si>
  <si>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</si>
  <si>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</si>
  <si>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</si>
  <si>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</si>
  <si>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</si>
  <si>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</si>
  <si>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</si>
  <si>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</si>
  <si>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</si>
  <si>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</si>
  <si>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</si>
  <si>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</si>
  <si>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</si>
  <si>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</si>
  <si>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</si>
  <si>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</si>
  <si>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</si>
  <si>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</si>
  <si>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</si>
  <si>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</si>
  <si>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</si>
  <si>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</si>
  <si>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</si>
  <si>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</si>
  <si>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</si>
  <si>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</si>
  <si>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</si>
  <si>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</si>
  <si>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</si>
  <si>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</si>
  <si>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</si>
  <si>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</si>
  <si>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</si>
  <si>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</si>
  <si>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</si>
  <si>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</si>
  <si>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</si>
  <si>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</si>
  <si>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</si>
  <si>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</si>
  <si>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</si>
  <si>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</si>
  <si>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</si>
  <si>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</si>
  <si>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</si>
  <si>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</si>
  <si>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</si>
  <si>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</si>
  <si>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</si>
  <si>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</si>
  <si>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</si>
  <si>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</si>
  <si>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</si>
  <si>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</si>
  <si>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</si>
  <si>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</si>
  <si>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</si>
  <si>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</si>
  <si>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</si>
  <si>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</si>
  <si>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</si>
  <si>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</si>
  <si>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</si>
  <si>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</si>
  <si>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</si>
  <si>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</si>
  <si>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</si>
  <si>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</si>
  <si>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</si>
  <si>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</si>
  <si>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</si>
  <si>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</si>
  <si>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</si>
  <si>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</si>
  <si>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</si>
  <si>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</si>
  <si>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</si>
  <si>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</si>
  <si>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</si>
  <si>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</si>
  <si>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</si>
  <si>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</si>
  <si>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</si>
  <si>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</si>
  <si>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</si>
  <si>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</si>
  <si>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</si>
  <si>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</si>
  <si>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</si>
  <si>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</si>
  <si>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</si>
  <si>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</si>
  <si>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</si>
  <si>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</si>
  <si>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</si>
  <si>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</si>
  <si>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</si>
  <si>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</si>
  <si>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</si>
  <si>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</si>
  <si>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</si>
  <si>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</si>
  <si>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</si>
  <si>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</si>
  <si>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</si>
  <si>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</si>
  <si>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</si>
  <si>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</si>
  <si>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</si>
  <si>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</si>
  <si>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</si>
  <si>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</si>
  <si>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</si>
  <si>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</si>
  <si>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</si>
  <si>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</si>
  <si>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</si>
  <si>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</si>
  <si>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</si>
  <si>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</si>
  <si>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</si>
  <si>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</si>
  <si>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</si>
  <si>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</si>
  <si>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</si>
  <si>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</si>
  <si>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</si>
  <si>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</si>
  <si>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</si>
  <si>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</si>
  <si>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</si>
  <si>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</si>
  <si>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</si>
  <si>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</si>
  <si>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</si>
  <si>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</si>
  <si>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</si>
  <si>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</si>
  <si>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</si>
  <si>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</si>
  <si>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</si>
  <si>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</si>
  <si>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</si>
  <si>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</si>
  <si>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</si>
  <si>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</si>
  <si>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</si>
  <si>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</si>
  <si>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</si>
  <si>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</si>
  <si>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</si>
  <si>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</si>
  <si>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</si>
  <si>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</si>
  <si>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</si>
  <si>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</si>
  <si>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</si>
  <si>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</si>
  <si>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</si>
  <si>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</si>
  <si>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</si>
  <si>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</si>
  <si>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</si>
  <si>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</si>
  <si>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</si>
  <si>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</si>
  <si>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</si>
  <si>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</si>
  <si>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</si>
  <si>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</si>
  <si>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</si>
  <si>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</si>
  <si>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</si>
  <si>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</si>
  <si>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</si>
  <si>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</si>
  <si>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</si>
  <si>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</si>
  <si>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</si>
  <si>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</si>
  <si>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</si>
  <si>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</si>
  <si>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</si>
  <si>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</si>
  <si>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</si>
  <si>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</si>
  <si>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</si>
  <si>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</si>
  <si>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</si>
  <si>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</si>
  <si>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</si>
  <si>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</si>
  <si>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</si>
  <si>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</si>
  <si>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</si>
  <si>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</si>
  <si>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</si>
  <si>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</si>
  <si>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</si>
  <si>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</si>
  <si>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</si>
  <si>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</si>
  <si>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</si>
  <si>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</si>
  <si>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</si>
  <si>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</si>
  <si>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</si>
  <si>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</si>
  <si>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</si>
  <si>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</si>
  <si>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</si>
  <si>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</si>
  <si>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</si>
  <si>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</si>
  <si>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</si>
  <si>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</si>
  <si>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</si>
  <si>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</si>
  <si>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</si>
  <si>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</si>
  <si>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</si>
  <si>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</si>
  <si>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</si>
  <si>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</si>
  <si>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</si>
  <si>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</si>
  <si>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</si>
  <si>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</si>
  <si>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</si>
  <si>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</si>
  <si>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</si>
  <si>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</si>
  <si>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</si>
  <si>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</si>
  <si>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</si>
  <si>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</si>
  <si>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</si>
  <si>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</si>
  <si>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</si>
  <si>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</si>
  <si>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</si>
  <si>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</si>
  <si>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</si>
  <si>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</si>
  <si>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</si>
  <si>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</si>
  <si>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</si>
  <si>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</si>
  <si>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</si>
  <si>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</si>
  <si>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</si>
  <si>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</si>
  <si>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</si>
  <si>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</si>
  <si>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</si>
  <si>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</si>
  <si>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</si>
  <si>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</si>
  <si>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</si>
  <si>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</si>
  <si>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</si>
  <si>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</si>
  <si>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</si>
  <si>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</si>
  <si>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</si>
  <si>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</si>
  <si>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</si>
  <si>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</si>
  <si>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</si>
  <si>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</si>
  <si>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</si>
  <si>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</si>
  <si>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</si>
  <si>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</si>
  <si>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</si>
  <si>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</si>
  <si>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</si>
  <si>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</si>
  <si>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</si>
  <si>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</si>
  <si>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</si>
  <si>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</si>
  <si>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</si>
  <si>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</si>
  <si>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</si>
  <si>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</si>
  <si>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</si>
  <si>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</si>
  <si>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</si>
  <si>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</si>
  <si>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</si>
  <si>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</si>
  <si>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</si>
  <si>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</si>
  <si>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</si>
  <si>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</si>
  <si>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</si>
  <si>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</si>
  <si>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</si>
  <si>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</si>
  <si>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</si>
  <si>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</si>
  <si>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</si>
  <si>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</si>
  <si>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</si>
  <si>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</si>
  <si>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</si>
  <si>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</si>
  <si>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</si>
  <si>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</si>
  <si>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</si>
  <si>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</si>
  <si>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</si>
  <si>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</si>
  <si>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</si>
  <si>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</si>
  <si>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</si>
  <si>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</si>
  <si>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</si>
  <si>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</si>
  <si>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</si>
  <si>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</si>
  <si>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</si>
  <si>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</si>
  <si>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</si>
  <si>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</si>
  <si>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</si>
  <si>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</si>
  <si>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</si>
  <si>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</si>
  <si>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</si>
  <si>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</si>
  <si>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</si>
  <si>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</si>
  <si>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</si>
  <si>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</si>
  <si>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</si>
  <si>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</si>
  <si>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</si>
  <si>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</si>
  <si>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</si>
  <si>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</si>
  <si>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</si>
  <si>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</si>
  <si>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</si>
  <si>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</si>
  <si>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</si>
  <si>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</si>
  <si>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</si>
  <si>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</si>
  <si>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</si>
  <si>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</si>
  <si>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</si>
  <si>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</si>
  <si>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</si>
  <si>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</si>
  <si>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</si>
  <si>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</si>
  <si>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</si>
  <si>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</si>
  <si>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</si>
  <si>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</si>
  <si>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</si>
  <si>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</si>
  <si>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</si>
  <si>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</si>
  <si>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</si>
  <si>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</si>
  <si>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</si>
  <si>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</si>
  <si>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</si>
  <si>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</si>
  <si>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</si>
  <si>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</si>
  <si>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</si>
  <si>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</si>
  <si>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</si>
  <si>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</si>
  <si>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</si>
  <si>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</si>
  <si>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</si>
  <si>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</si>
  <si>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</si>
  <si>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</si>
  <si>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</si>
  <si>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</si>
  <si>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</si>
  <si>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</si>
  <si>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</si>
  <si>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</si>
  <si>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</si>
  <si>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</si>
  <si>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</si>
  <si>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</si>
  <si>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</si>
  <si>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</si>
  <si>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</si>
  <si>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</si>
  <si>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</si>
  <si>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</si>
  <si>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</si>
  <si>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</si>
  <si>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</si>
  <si>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</si>
  <si>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</si>
  <si>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</si>
  <si>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</si>
  <si>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</si>
  <si>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</si>
  <si>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</si>
  <si>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</si>
  <si>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</si>
  <si>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</si>
  <si>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</si>
  <si>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</si>
  <si>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</si>
  <si>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</si>
  <si>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</si>
  <si>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</si>
  <si>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</si>
  <si>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</si>
  <si>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</si>
  <si>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</si>
  <si>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</si>
  <si>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</si>
  <si>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</si>
  <si>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</si>
  <si>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</si>
  <si>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</si>
  <si>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</si>
  <si>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</si>
  <si>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</si>
  <si>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</si>
  <si>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</si>
  <si>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</si>
  <si>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</si>
  <si>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</si>
  <si>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</si>
  <si>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</si>
  <si>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</si>
  <si>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</si>
  <si>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</si>
  <si>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</si>
  <si>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</si>
  <si>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</si>
  <si>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</si>
  <si>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</si>
  <si>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</si>
  <si>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</si>
  <si>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</si>
  <si>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</si>
  <si>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</si>
  <si>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</si>
  <si>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</si>
  <si>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</si>
  <si>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</si>
  <si>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</si>
  <si>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</si>
  <si>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</si>
  <si>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</si>
  <si>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</si>
  <si>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</si>
  <si>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</si>
  <si>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</si>
  <si>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</si>
  <si>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</si>
  <si>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</si>
  <si>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</si>
  <si>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</si>
  <si>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</si>
  <si>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</si>
  <si>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</si>
  <si>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</si>
  <si>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</si>
  <si>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</si>
  <si>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</si>
  <si>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</si>
  <si>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</si>
  <si>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</si>
  <si>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</si>
  <si>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</si>
  <si>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</si>
  <si>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</si>
  <si>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</si>
  <si>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</si>
  <si>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</si>
  <si>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</si>
  <si>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</si>
  <si>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</si>
  <si>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</si>
  <si>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</si>
  <si>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</si>
  <si>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</si>
  <si>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</si>
  <si>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</si>
  <si>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</si>
  <si>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</si>
  <si>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</si>
  <si>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</si>
  <si>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</si>
  <si>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</si>
  <si>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</si>
  <si>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</si>
  <si>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</si>
  <si>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</si>
  <si>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</si>
  <si>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</si>
  <si>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</si>
  <si>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</si>
  <si>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</si>
  <si>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</si>
  <si>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</si>
  <si>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</si>
  <si>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</si>
  <si>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</si>
  <si>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</si>
  <si>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</si>
  <si>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</si>
  <si>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</si>
  <si>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</si>
  <si>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</si>
  <si>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</si>
  <si>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</si>
  <si>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</si>
  <si>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</si>
  <si>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</si>
  <si>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</si>
  <si>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</si>
  <si>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</si>
  <si>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</si>
  <si>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</si>
  <si>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</si>
  <si>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</si>
  <si>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</si>
  <si>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</si>
  <si>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</si>
  <si>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</si>
  <si>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</si>
  <si>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</si>
  <si>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</si>
  <si>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</si>
  <si>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</si>
  <si>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</si>
  <si>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</si>
  <si>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</si>
  <si>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</si>
  <si>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</si>
  <si>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</si>
  <si>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</si>
  <si>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</si>
  <si>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</si>
  <si>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</si>
  <si>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</si>
  <si>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</si>
  <si>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</si>
  <si>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</si>
  <si>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</si>
  <si>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</si>
  <si>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</si>
  <si>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</si>
  <si>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</si>
  <si>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</si>
  <si>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</si>
  <si>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</si>
  <si>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</si>
  <si>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</si>
  <si>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</si>
  <si>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</si>
  <si>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</si>
  <si>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</si>
  <si>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</si>
  <si>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</si>
  <si>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</si>
  <si>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</si>
  <si>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</si>
  <si>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</si>
  <si>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</si>
  <si>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</si>
  <si>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</si>
  <si>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</si>
  <si>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</si>
  <si>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</si>
  <si>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</si>
  <si>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</si>
  <si>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</si>
  <si>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</si>
  <si>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</si>
  <si>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</si>
  <si>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</si>
  <si>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</si>
  <si>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</si>
  <si>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</si>
  <si>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</si>
  <si>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</si>
  <si>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</si>
  <si>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</si>
  <si>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</si>
  <si>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</si>
  <si>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</si>
  <si>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</si>
  <si>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</si>
  <si>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</si>
  <si>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</si>
  <si>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</si>
  <si>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</si>
  <si>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</si>
  <si>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</si>
  <si>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</si>
  <si>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</si>
  <si>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</si>
  <si>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</si>
  <si>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</si>
  <si>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</si>
  <si>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</si>
  <si>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</si>
  <si>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</si>
  <si>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</si>
  <si>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</si>
  <si>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</si>
  <si>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</si>
  <si>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</si>
  <si>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</si>
  <si>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</si>
  <si>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</si>
  <si>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</si>
  <si>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</si>
  <si>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</si>
  <si>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</si>
  <si>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</si>
  <si>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</si>
  <si>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</si>
  <si>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</si>
  <si>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</si>
  <si>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</si>
  <si>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</si>
  <si>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</si>
  <si>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</si>
  <si>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</si>
  <si>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</si>
  <si>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</si>
  <si>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</si>
  <si>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</si>
  <si>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</si>
  <si>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</si>
  <si>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</si>
  <si>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</si>
  <si>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</si>
  <si>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</si>
  <si>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</si>
  <si>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</si>
  <si>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</si>
  <si>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</si>
  <si>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</si>
  <si>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</si>
  <si>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</si>
  <si>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</si>
  <si>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</si>
  <si>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</si>
  <si>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</si>
  <si>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</si>
  <si>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</si>
  <si>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</si>
  <si>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</si>
  <si>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</si>
  <si>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</si>
  <si>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</si>
  <si>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</si>
  <si>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</si>
  <si>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</si>
  <si>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</si>
  <si>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</si>
  <si>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</si>
  <si>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</si>
  <si>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</si>
  <si>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</si>
  <si>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</si>
  <si>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</si>
  <si>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</si>
  <si>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</si>
  <si>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</si>
  <si>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</si>
  <si>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</si>
  <si>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</si>
  <si>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</si>
  <si>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</si>
  <si>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</si>
  <si>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</si>
  <si>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</si>
  <si>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</si>
  <si>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</si>
  <si>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</si>
  <si>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</si>
  <si>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</si>
  <si>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</si>
  <si>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</si>
  <si>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</si>
  <si>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</si>
  <si>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</si>
  <si>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</si>
  <si>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</si>
  <si>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</si>
  <si>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</si>
  <si>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</si>
  <si>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</si>
  <si>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</si>
  <si>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</si>
  <si>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</si>
  <si>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</si>
  <si>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</si>
  <si>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</si>
  <si>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</si>
  <si>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</si>
  <si>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</si>
  <si>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</si>
  <si>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</si>
  <si>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</si>
  <si>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</si>
  <si>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</si>
  <si>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</si>
  <si>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</si>
  <si>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</si>
  <si>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</si>
  <si>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</si>
  <si>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</si>
  <si>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</si>
  <si>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</si>
  <si>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</si>
  <si>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</si>
  <si>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</si>
  <si>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</si>
  <si>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</si>
  <si>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</si>
  <si>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</si>
  <si>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</si>
  <si>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</si>
  <si>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</si>
  <si>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</si>
  <si>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</si>
  <si>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</si>
  <si>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</si>
  <si>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</si>
  <si>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</si>
  <si>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</si>
  <si>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</si>
  <si>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</si>
  <si>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</si>
  <si>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</si>
  <si>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</si>
  <si>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</si>
  <si>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</si>
  <si>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</si>
  <si>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</si>
  <si>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</si>
  <si>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</si>
  <si>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</si>
  <si>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</si>
  <si>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</si>
  <si>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</si>
  <si>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</si>
  <si>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</si>
  <si>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</si>
  <si>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</si>
  <si>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</si>
  <si>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</si>
  <si>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</si>
  <si>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</si>
  <si>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</si>
  <si>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</si>
  <si>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</si>
  <si>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</si>
  <si>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</si>
  <si>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</si>
  <si>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</si>
  <si>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</si>
  <si>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</si>
  <si>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</si>
  <si>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</si>
  <si>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</si>
  <si>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</si>
  <si>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</si>
  <si>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</si>
  <si>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</si>
  <si>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</si>
  <si>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</si>
  <si>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</si>
  <si>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</si>
  <si>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</si>
  <si>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</si>
  <si>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</si>
  <si>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</si>
  <si>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</si>
  <si>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</si>
  <si>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</si>
  <si>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</si>
  <si>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</si>
  <si>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</si>
  <si>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</si>
  <si>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</si>
  <si>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</si>
  <si>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</si>
  <si>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</si>
  <si>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</si>
  <si>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</si>
  <si>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</si>
  <si>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</si>
  <si>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</si>
  <si>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</si>
  <si>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</si>
  <si>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</si>
  <si>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</si>
  <si>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</si>
  <si>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</si>
  <si>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</si>
  <si>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</si>
  <si>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</si>
  <si>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</si>
  <si>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</si>
  <si>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</si>
  <si>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</si>
  <si>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</si>
  <si>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</si>
  <si>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</si>
  <si>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</si>
  <si>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</si>
  <si>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</si>
  <si>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</si>
  <si>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</si>
  <si>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</si>
  <si>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</si>
  <si>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</si>
  <si>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</si>
  <si>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</si>
  <si>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</si>
  <si>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</si>
  <si>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</si>
  <si>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</si>
  <si>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</si>
  <si>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</si>
  <si>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</si>
  <si>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</si>
  <si>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</si>
  <si>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</si>
  <si>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</si>
  <si>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</si>
  <si>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</si>
  <si>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</si>
  <si>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</si>
  <si>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</si>
  <si>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</si>
  <si>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</si>
  <si>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</si>
  <si>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</si>
  <si>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</si>
  <si>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</si>
  <si>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</si>
  <si>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</si>
  <si>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</si>
  <si>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</si>
  <si>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</si>
  <si>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</si>
  <si>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</si>
  <si>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</si>
  <si>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</si>
  <si>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</si>
  <si>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</si>
  <si>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</si>
  <si>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</si>
  <si>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</si>
  <si>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</si>
  <si>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</si>
  <si>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</si>
  <si>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</si>
  <si>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</si>
  <si>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</si>
  <si>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</si>
  <si>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</si>
  <si>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</si>
  <si>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</si>
  <si>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</si>
  <si>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</si>
  <si>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</si>
  <si>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</si>
  <si>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</si>
  <si>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</si>
  <si>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</si>
  <si>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</si>
  <si>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</si>
  <si>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</si>
  <si>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</si>
  <si>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</si>
  <si>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</si>
  <si>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</si>
  <si>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</si>
  <si>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</si>
  <si>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</si>
  <si>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</si>
  <si>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</si>
  <si>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</si>
  <si>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</si>
  <si>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</si>
  <si>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</si>
  <si>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</si>
  <si>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</si>
  <si>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</si>
  <si>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</si>
  <si>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</si>
  <si>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</si>
  <si>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</si>
  <si>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</si>
  <si>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</si>
  <si>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</si>
  <si>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</si>
  <si>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</si>
  <si>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</si>
  <si>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</si>
  <si>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</si>
  <si>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</si>
  <si>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</si>
  <si>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</si>
  <si>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</si>
  <si>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</si>
  <si>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</si>
  <si>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</si>
  <si>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</si>
  <si>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</si>
  <si>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</si>
  <si>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</si>
  <si>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</si>
  <si>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</si>
  <si>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</si>
  <si>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</si>
  <si>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</si>
  <si>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</si>
  <si>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</si>
  <si>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</si>
  <si>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</si>
  <si>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</si>
  <si>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</si>
  <si>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</si>
  <si>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</si>
  <si>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</si>
  <si>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</si>
  <si>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</si>
  <si>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</si>
  <si>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</si>
  <si>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</si>
  <si>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</si>
  <si>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</si>
  <si>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</si>
  <si>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</si>
  <si>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</si>
  <si>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</si>
  <si>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</si>
  <si>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</si>
  <si>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</si>
  <si>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</si>
  <si>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</si>
  <si>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</si>
  <si>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</si>
  <si>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</si>
  <si>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</si>
  <si>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</si>
  <si>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</si>
  <si>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</si>
  <si>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</si>
  <si>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</si>
  <si>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</si>
  <si>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</si>
  <si>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</si>
  <si>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</si>
  <si>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</si>
  <si>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</si>
  <si>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</si>
  <si>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</si>
  <si>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</si>
  <si>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</si>
  <si>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</si>
  <si>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</si>
  <si>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</si>
  <si>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</si>
  <si>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</si>
  <si>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</si>
  <si>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</si>
  <si>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</si>
  <si>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</si>
  <si>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</si>
  <si>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</si>
  <si>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</si>
  <si>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</si>
  <si>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</si>
  <si>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</si>
  <si>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</si>
  <si>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</si>
  <si>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</si>
  <si>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</si>
  <si>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</si>
  <si>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</si>
  <si>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</si>
  <si>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</si>
  <si>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</si>
  <si>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</si>
  <si>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</si>
  <si>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</si>
  <si>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</si>
  <si>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</si>
  <si>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</si>
  <si>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</si>
  <si>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</si>
  <si>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</si>
  <si>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</si>
  <si>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</si>
  <si>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</si>
  <si>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</si>
  <si>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</si>
  <si>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</si>
  <si>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</si>
  <si>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</si>
  <si>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</si>
  <si>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</si>
  <si>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</si>
  <si>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</si>
  <si>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</si>
  <si>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</si>
  <si>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</si>
  <si>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</si>
  <si>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</si>
  <si>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</si>
  <si>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</si>
  <si>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</si>
  <si>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</si>
  <si>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</si>
  <si>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</si>
  <si>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</si>
  <si>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</si>
  <si>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</si>
  <si>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</si>
  <si>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</si>
  <si>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</si>
  <si>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</si>
  <si>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</si>
  <si>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</si>
  <si>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</si>
  <si>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</si>
  <si>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</si>
  <si>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</si>
  <si>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</si>
  <si>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</si>
  <si>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</si>
  <si>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</si>
  <si>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</si>
  <si>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</si>
  <si>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</si>
  <si>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</si>
  <si>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</si>
  <si>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</si>
  <si>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</si>
  <si>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</si>
  <si>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</si>
  <si>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</si>
  <si>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</si>
  <si>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</si>
  <si>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</si>
  <si>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</si>
  <si>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</si>
  <si>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</si>
  <si>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</si>
  <si>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</si>
  <si>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</si>
  <si>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</si>
  <si>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</si>
  <si>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</si>
  <si>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</si>
  <si>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</si>
  <si>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</si>
  <si>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</si>
  <si>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</si>
  <si>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</si>
  <si>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</si>
  <si>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</si>
  <si>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</si>
  <si>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</si>
  <si>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</si>
  <si>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</si>
  <si>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</si>
  <si>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</si>
  <si>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</si>
  <si>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</si>
  <si>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</si>
  <si>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</si>
  <si>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</si>
  <si>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</si>
  <si>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</si>
  <si>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</si>
  <si>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</si>
  <si>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</si>
  <si>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</si>
  <si>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</si>
  <si>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</si>
  <si>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</si>
  <si>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</si>
  <si>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</si>
  <si>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</si>
  <si>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</si>
  <si>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</si>
  <si>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</si>
  <si>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</si>
  <si>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</si>
  <si>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</si>
  <si>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</si>
  <si>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</si>
  <si>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</si>
  <si>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</si>
  <si>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</si>
  <si>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</si>
  <si>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</si>
  <si>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</si>
  <si>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</si>
  <si>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</si>
  <si>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</si>
  <si>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</si>
  <si>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</si>
  <si>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</si>
  <si>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</si>
  <si>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</si>
  <si>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</si>
  <si>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</si>
  <si>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</si>
  <si>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</si>
  <si>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</si>
  <si>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</si>
  <si>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</si>
  <si>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</si>
  <si>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</si>
  <si>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</si>
  <si>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</si>
  <si>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</si>
  <si>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</si>
  <si>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</si>
  <si>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</si>
  <si>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</si>
  <si>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</si>
  <si>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</si>
  <si>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</si>
  <si>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</si>
  <si>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</si>
  <si>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</si>
  <si>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</si>
  <si>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</si>
  <si>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</si>
  <si>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</si>
  <si>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</si>
  <si>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</si>
  <si>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</si>
  <si>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</si>
  <si>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</si>
  <si>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</si>
  <si>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</si>
  <si>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</si>
  <si>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</si>
  <si>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</si>
  <si>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</si>
  <si>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</si>
  <si>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</si>
  <si>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</si>
  <si>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</si>
  <si>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</si>
  <si>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</si>
  <si>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</si>
  <si>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</si>
  <si>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</si>
  <si>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</si>
  <si>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</si>
  <si>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</si>
  <si>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</si>
  <si>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</si>
  <si>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</si>
  <si>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</si>
  <si>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</si>
  <si>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</si>
  <si>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</si>
  <si>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</si>
  <si>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</si>
  <si>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</si>
  <si>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</si>
  <si>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</si>
  <si>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</si>
  <si>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</si>
  <si>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</si>
  <si>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</si>
  <si>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</si>
  <si>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</si>
  <si>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</si>
  <si>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</si>
  <si>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</si>
  <si>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</si>
  <si>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</si>
  <si>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</si>
  <si>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</si>
  <si>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</si>
  <si>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</si>
  <si>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</si>
  <si>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</si>
  <si>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</si>
  <si>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</si>
  <si>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</si>
  <si>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</si>
  <si>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</si>
  <si>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</si>
  <si>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</si>
  <si>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</si>
  <si>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</si>
  <si>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</si>
  <si>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</si>
  <si>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</si>
  <si>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</si>
  <si>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</si>
  <si>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</si>
  <si>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</si>
  <si>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</si>
  <si>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</si>
  <si>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</si>
  <si>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</si>
  <si>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</si>
  <si>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</si>
  <si>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</si>
  <si>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</si>
  <si>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</si>
  <si>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</si>
  <si>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</si>
  <si>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</si>
  <si>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</si>
  <si>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</si>
  <si>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</si>
  <si>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</si>
  <si>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</si>
  <si>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</si>
  <si>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</si>
  <si>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</si>
  <si>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</si>
  <si>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</si>
  <si>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</si>
  <si>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</si>
  <si>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</si>
  <si>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</si>
  <si>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</si>
  <si>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</si>
  <si>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</si>
  <si>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</si>
  <si>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</si>
  <si>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</si>
  <si>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</si>
  <si>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</si>
  <si>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</si>
  <si>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</si>
  <si>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</si>
  <si>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</si>
  <si>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</si>
  <si>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</si>
  <si>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</si>
  <si>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</si>
  <si>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</si>
  <si>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</si>
  <si>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</si>
  <si>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</si>
  <si>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</si>
  <si>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</si>
  <si>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</si>
  <si>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</si>
  <si>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</si>
  <si>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</si>
  <si>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</si>
  <si>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</si>
  <si>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</si>
  <si>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</si>
  <si>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</si>
  <si>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</si>
  <si>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</si>
  <si>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</si>
  <si>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</si>
  <si>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</si>
  <si>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</si>
  <si>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</si>
  <si>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</si>
  <si>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</si>
  <si>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</si>
  <si>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</si>
  <si>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</si>
  <si>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</si>
  <si>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</si>
  <si>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</si>
  <si>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</si>
  <si>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</si>
  <si>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</si>
  <si>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</si>
  <si>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</si>
  <si>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</si>
  <si>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</si>
  <si>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</si>
  <si>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</si>
  <si>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</si>
  <si>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</si>
  <si>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</si>
  <si>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</si>
  <si>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</si>
  <si>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</si>
  <si>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</si>
  <si>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</si>
  <si>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</si>
  <si>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</si>
  <si>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</si>
  <si>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</si>
  <si>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</si>
  <si>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</si>
  <si>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</si>
  <si>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</si>
  <si>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</si>
  <si>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</si>
  <si>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</si>
  <si>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</si>
  <si>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</si>
  <si>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</si>
  <si>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</si>
  <si>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</si>
  <si>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</si>
  <si>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</si>
  <si>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</si>
  <si>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</si>
  <si>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</si>
  <si>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</si>
  <si>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</si>
  <si>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</si>
  <si>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</si>
  <si>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</si>
  <si>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</si>
  <si>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</si>
  <si>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</si>
  <si>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</si>
  <si>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</si>
  <si>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</si>
  <si>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</si>
  <si>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</si>
  <si>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</si>
  <si>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</si>
  <si>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</si>
  <si>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</si>
  <si>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</si>
  <si>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</si>
  <si>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</si>
  <si>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</si>
  <si>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</si>
  <si>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</si>
  <si>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</si>
  <si>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</si>
  <si>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</si>
  <si>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</si>
  <si>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</si>
  <si>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</si>
  <si>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</si>
  <si>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</si>
  <si>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</si>
  <si>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</si>
  <si>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</si>
  <si>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</si>
  <si>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</si>
  <si>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</si>
  <si>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</si>
  <si>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</si>
  <si>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</si>
  <si>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</si>
  <si>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</si>
  <si>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</si>
  <si>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</si>
  <si>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</si>
  <si>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</si>
  <si>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</si>
  <si>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</si>
  <si>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</si>
  <si>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</si>
  <si>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</si>
  <si>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</si>
  <si>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</si>
  <si>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</si>
  <si>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</si>
  <si>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</si>
  <si>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</si>
  <si>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</si>
  <si>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</si>
  <si>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</si>
  <si>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</si>
  <si>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</si>
  <si>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</si>
  <si>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</si>
  <si>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</si>
  <si>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</si>
  <si>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</si>
  <si>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</si>
  <si>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</si>
  <si>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</si>
  <si>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</si>
  <si>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</si>
  <si>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</si>
  <si>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</si>
  <si>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</si>
  <si>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</si>
  <si>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</si>
  <si>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</si>
  <si>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</si>
  <si>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</si>
  <si>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</si>
  <si>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</si>
  <si>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</si>
  <si>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</si>
  <si>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</si>
  <si>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</si>
  <si>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</si>
  <si>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</si>
  <si>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</si>
  <si>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</si>
  <si>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</si>
  <si>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</si>
  <si>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</si>
  <si>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</si>
  <si>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</si>
  <si>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</si>
  <si>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</si>
  <si>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</si>
  <si>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</si>
  <si>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</si>
  <si>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</si>
  <si>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</si>
  <si>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</si>
  <si>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</si>
  <si>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</si>
  <si>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</si>
  <si>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</si>
  <si>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</si>
  <si>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</si>
  <si>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</si>
  <si>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</si>
  <si>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</si>
  <si>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</si>
  <si>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</si>
  <si>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</si>
  <si>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</si>
  <si>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</si>
  <si>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</si>
  <si>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</si>
  <si>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</si>
  <si>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</si>
  <si>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</si>
  <si>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</si>
  <si>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</si>
  <si>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</si>
  <si>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</si>
  <si>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</si>
  <si>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</si>
  <si>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</si>
  <si>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</si>
  <si>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</si>
  <si>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</si>
  <si>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</si>
  <si>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</si>
  <si>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</si>
  <si>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</si>
  <si>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</si>
  <si>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</si>
  <si>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</si>
  <si>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</si>
  <si>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</si>
  <si>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</si>
  <si>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</si>
  <si>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</si>
  <si>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</si>
  <si>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</si>
  <si>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</si>
  <si>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</si>
  <si>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</si>
  <si>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</si>
  <si>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</si>
  <si>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</si>
  <si>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</si>
  <si>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</si>
  <si>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</si>
  <si>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</si>
  <si>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</si>
  <si>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</si>
  <si>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</si>
  <si>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</si>
  <si>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</si>
  <si>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</si>
  <si>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</si>
  <si>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</si>
  <si>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</si>
  <si>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</si>
  <si>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</si>
  <si>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</si>
  <si>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</si>
  <si>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</si>
  <si>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</si>
  <si>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</si>
  <si>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</si>
  <si>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</si>
  <si>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</si>
  <si>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</si>
  <si>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</si>
  <si>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</si>
  <si>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</si>
  <si>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</si>
  <si>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</si>
  <si>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</si>
  <si>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</si>
  <si>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</si>
  <si>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</si>
  <si>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</si>
  <si>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</si>
  <si>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</si>
  <si>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</si>
  <si>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</si>
  <si>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</si>
  <si>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</si>
  <si>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</si>
  <si>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</si>
  <si>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</si>
  <si>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</si>
  <si>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</si>
  <si>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</si>
  <si>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</si>
  <si>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</si>
  <si>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</si>
  <si>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</si>
  <si>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</si>
  <si>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</si>
  <si>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</si>
  <si>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</si>
  <si>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</si>
  <si>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</si>
  <si>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</si>
  <si>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</si>
  <si>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</si>
  <si>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</si>
  <si>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</si>
  <si>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</si>
  <si>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</si>
  <si>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</si>
  <si>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</si>
  <si>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</si>
  <si>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</si>
  <si>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</si>
  <si>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</si>
  <si>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</si>
  <si>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</si>
  <si>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</si>
  <si>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</si>
  <si>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</si>
  <si>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</si>
  <si>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</si>
  <si>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</si>
  <si>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</si>
  <si>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</si>
  <si>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</si>
  <si>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</si>
  <si>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</si>
  <si>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</si>
  <si>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</si>
  <si>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</si>
  <si>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</si>
  <si>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</si>
  <si>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</si>
  <si>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</si>
  <si>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</si>
  <si>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</si>
  <si>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</si>
  <si>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</si>
  <si>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</si>
  <si>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</si>
  <si>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</si>
  <si>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</si>
  <si>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</si>
  <si>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</si>
  <si>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</si>
  <si>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</si>
  <si>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</si>
  <si>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</si>
  <si>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</si>
  <si>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</si>
  <si>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</si>
  <si>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</si>
  <si>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</si>
  <si>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</si>
  <si>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</si>
  <si>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</si>
  <si>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</si>
  <si>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</si>
  <si>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</si>
  <si>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</si>
  <si>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</si>
  <si>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</si>
  <si>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</si>
  <si>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</si>
  <si>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</si>
  <si>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</si>
  <si>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</si>
  <si>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</si>
  <si>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</si>
  <si>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</si>
  <si>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</si>
  <si>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</si>
  <si>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</si>
  <si>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</si>
  <si>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</si>
  <si>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</si>
  <si>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</si>
  <si>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</si>
  <si>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</si>
  <si>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</si>
  <si>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</si>
  <si>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</si>
  <si>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</si>
  <si>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</si>
  <si>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</si>
  <si>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</si>
  <si>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</si>
  <si>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</si>
  <si>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</si>
  <si>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</si>
  <si>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</si>
  <si>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</si>
  <si>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</si>
  <si>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</si>
  <si>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</si>
  <si>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</si>
  <si>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</si>
  <si>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</si>
  <si>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</si>
  <si>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</si>
  <si>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</si>
  <si>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</si>
  <si>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</si>
  <si>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</si>
  <si>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</si>
  <si>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</si>
  <si>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</si>
  <si>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</si>
  <si>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</si>
  <si>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</si>
  <si>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</si>
  <si>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</si>
  <si>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</si>
  <si>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</si>
  <si>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</si>
  <si>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</si>
  <si>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</si>
  <si>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</si>
  <si>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</si>
  <si>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</si>
  <si>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</si>
  <si>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</si>
  <si>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</si>
  <si>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</si>
  <si>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</si>
  <si>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</si>
  <si>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</si>
  <si>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</si>
  <si>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</si>
  <si>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</si>
  <si>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</si>
  <si>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</si>
  <si>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</si>
  <si>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</si>
  <si>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</si>
  <si>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</si>
  <si>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</si>
  <si>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</si>
  <si>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</si>
  <si>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</si>
  <si>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</si>
  <si>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</si>
  <si>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</si>
  <si>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</si>
  <si>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</si>
  <si>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</si>
  <si>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</si>
  <si>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</si>
  <si>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</si>
  <si>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</si>
  <si>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</si>
  <si>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</si>
  <si>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</si>
  <si>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</si>
  <si>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</si>
  <si>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</si>
  <si>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</si>
  <si>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</si>
  <si>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</si>
  <si>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</si>
  <si>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</si>
  <si>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</si>
  <si>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</si>
  <si>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</si>
  <si>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</si>
  <si>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</si>
  <si>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</si>
  <si>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</si>
  <si>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</si>
  <si>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</si>
  <si>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</si>
  <si>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</si>
  <si>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</si>
  <si>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</si>
  <si>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</si>
  <si>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</si>
  <si>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</si>
  <si>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</si>
  <si>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</si>
  <si>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</si>
  <si>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</si>
  <si>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</si>
  <si>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</si>
  <si>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</si>
  <si>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</si>
  <si>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</si>
  <si>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</si>
  <si>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</si>
  <si>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</si>
  <si>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</si>
  <si>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</si>
  <si>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</si>
  <si>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</si>
  <si>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</si>
  <si>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</si>
  <si>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</si>
  <si>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</si>
  <si>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</si>
  <si>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</si>
  <si>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</si>
  <si>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</si>
  <si>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</si>
  <si>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</si>
  <si>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</si>
  <si>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</si>
  <si>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</si>
  <si>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</si>
  <si>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</si>
  <si>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</si>
  <si>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</si>
  <si>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</si>
  <si>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</si>
  <si>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</si>
  <si>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</si>
  <si>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</si>
  <si>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</si>
  <si>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</si>
  <si>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</si>
  <si>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</si>
  <si>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</si>
  <si>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</si>
  <si>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</si>
  <si>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</si>
  <si>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</si>
  <si>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</si>
  <si>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</si>
  <si>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</si>
  <si>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</si>
  <si>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</si>
  <si>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</si>
  <si>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</si>
  <si>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</si>
  <si>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</si>
  <si>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</si>
  <si>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</si>
  <si>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</si>
  <si>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</si>
  <si>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</si>
  <si>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</si>
  <si>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</si>
  <si>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</si>
  <si>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</si>
  <si>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</si>
  <si>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</si>
  <si>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</si>
  <si>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</si>
  <si>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</si>
  <si>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</si>
  <si>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</si>
  <si>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</si>
  <si>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</si>
  <si>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</si>
  <si>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</si>
  <si>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</si>
  <si>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</si>
  <si>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</si>
  <si>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</si>
  <si>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</si>
  <si>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</si>
  <si>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</si>
  <si>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</si>
  <si>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</si>
  <si>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</si>
  <si>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</si>
  <si>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</si>
  <si>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</si>
  <si>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</si>
  <si>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</si>
  <si>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</si>
  <si>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</si>
  <si>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</si>
  <si>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</si>
  <si>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</si>
  <si>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</si>
  <si>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</si>
  <si>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</si>
  <si>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</si>
  <si>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</si>
  <si>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</si>
  <si>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</si>
  <si>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</si>
  <si>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</si>
  <si>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</si>
  <si>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</si>
  <si>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</si>
  <si>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</si>
  <si>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</si>
  <si>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</si>
  <si>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</si>
  <si>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</si>
  <si>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</si>
  <si>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</si>
  <si>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</si>
  <si>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</si>
  <si>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</si>
  <si>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</si>
  <si>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</si>
  <si>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</si>
  <si>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</si>
  <si>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</si>
  <si>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</si>
  <si>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</si>
  <si>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</si>
  <si>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</si>
  <si>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</si>
  <si>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</si>
  <si>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</si>
  <si>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</si>
  <si>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</si>
  <si>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</si>
  <si>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</si>
  <si>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</si>
  <si>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</si>
  <si>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</si>
  <si>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</si>
  <si>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</si>
  <si>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</si>
  <si>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</si>
  <si>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</si>
  <si>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</si>
  <si>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</si>
  <si>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</si>
  <si>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</si>
  <si>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</si>
  <si>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</si>
  <si>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</si>
  <si>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</si>
  <si>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</si>
  <si>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</si>
  <si>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</si>
  <si>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</si>
  <si>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</si>
  <si>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</si>
  <si>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</si>
  <si>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</si>
  <si>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</si>
  <si>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</si>
  <si>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</si>
  <si>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</si>
  <si>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</si>
  <si>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</si>
  <si>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</si>
  <si>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</si>
  <si>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</si>
  <si>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</si>
  <si>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</si>
  <si>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</si>
  <si>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</si>
  <si>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</si>
  <si>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</si>
  <si>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</si>
  <si>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</si>
  <si>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</si>
  <si>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</si>
  <si>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</si>
  <si>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</si>
  <si>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</si>
  <si>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</si>
  <si>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</si>
  <si>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</si>
  <si>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</si>
  <si>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</si>
  <si>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</si>
  <si>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</si>
  <si>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</si>
  <si>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</si>
  <si>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</si>
  <si>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</si>
  <si>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</si>
  <si>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</si>
  <si>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</si>
  <si>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</si>
  <si>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</si>
  <si>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</si>
  <si>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</si>
  <si>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</si>
  <si>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</si>
  <si>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</si>
  <si>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</si>
  <si>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</si>
  <si>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</si>
  <si>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</si>
  <si>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</si>
  <si>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</si>
  <si>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</si>
  <si>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</si>
  <si>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</si>
  <si>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</si>
  <si>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</si>
  <si>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</si>
  <si>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</si>
  <si>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</si>
  <si>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</si>
  <si>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</si>
  <si>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</si>
  <si>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</si>
  <si>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</si>
  <si>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</si>
  <si>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</si>
  <si>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</si>
  <si>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</si>
  <si>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</si>
  <si>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</si>
  <si>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</si>
  <si>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</si>
  <si>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</si>
  <si>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</si>
  <si>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</si>
  <si>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</si>
  <si>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</si>
  <si>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</si>
  <si>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</si>
  <si>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</si>
  <si>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</si>
  <si>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</si>
  <si>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</si>
  <si>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</si>
  <si>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</si>
  <si>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</si>
  <si>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</si>
  <si>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</si>
  <si>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</si>
  <si>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</si>
  <si>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</si>
  <si>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</si>
  <si>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</si>
  <si>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</si>
  <si>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</si>
  <si>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</si>
  <si>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</si>
  <si>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</si>
  <si>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</si>
  <si>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</si>
  <si>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</si>
  <si>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</si>
  <si>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</si>
  <si>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</si>
  <si>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</si>
  <si>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</si>
  <si>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</si>
  <si>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</si>
  <si>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</si>
  <si>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</si>
  <si>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</si>
  <si>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</si>
  <si>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</si>
  <si>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</si>
  <si>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</si>
  <si>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</si>
  <si>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</si>
  <si>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</si>
  <si>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</si>
  <si>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</si>
  <si>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</si>
  <si>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</si>
  <si>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</si>
  <si>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</si>
  <si>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</si>
  <si>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</si>
  <si>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</si>
  <si>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</si>
  <si>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</si>
  <si>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</si>
  <si>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</si>
  <si>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</si>
  <si>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</si>
  <si>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</si>
  <si>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</si>
  <si>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</si>
  <si>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</si>
  <si>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</si>
  <si>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</si>
  <si>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</si>
  <si>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</si>
  <si>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</si>
  <si>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</si>
  <si>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</si>
  <si>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</si>
  <si>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</si>
  <si>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</si>
  <si>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</si>
  <si>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</si>
  <si>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</si>
  <si>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</si>
  <si>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</si>
  <si>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</si>
  <si>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</si>
  <si>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</si>
  <si>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</si>
  <si>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</si>
  <si>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</si>
  <si>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</si>
  <si>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</si>
  <si>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</si>
  <si>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</si>
  <si>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</si>
  <si>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</si>
  <si>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</si>
  <si>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</si>
  <si>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</si>
  <si>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</si>
  <si>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</si>
  <si>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</si>
  <si>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</si>
  <si>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</si>
  <si>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</si>
  <si>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</si>
  <si>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</si>
  <si>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</si>
  <si>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</si>
  <si>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</si>
  <si>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</si>
  <si>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</si>
  <si>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</si>
  <si>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</si>
  <si>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</si>
  <si>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</si>
  <si>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</si>
  <si>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</si>
  <si>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</si>
  <si>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</si>
  <si>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</si>
  <si>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</si>
  <si>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</si>
  <si>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</si>
  <si>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</si>
  <si>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</si>
  <si>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</si>
  <si>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</si>
  <si>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</si>
  <si>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</si>
  <si>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</si>
  <si>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</si>
  <si>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</si>
  <si>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</si>
  <si>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</si>
  <si>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</si>
  <si>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</si>
  <si>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</si>
  <si>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</si>
  <si>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</si>
  <si>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</si>
  <si>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</si>
  <si>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</si>
  <si>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</si>
  <si>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</si>
  <si>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</si>
  <si>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</si>
  <si>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</si>
  <si>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</si>
  <si>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</si>
  <si>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</si>
  <si>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</si>
  <si>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</si>
  <si>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</si>
  <si>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</si>
  <si>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</si>
  <si>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</si>
  <si>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</si>
  <si>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</si>
  <si>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</si>
  <si>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</si>
  <si>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</si>
  <si>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</si>
  <si>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</si>
  <si>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</si>
  <si>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</si>
  <si>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</si>
  <si>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</si>
  <si>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</si>
  <si>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</si>
  <si>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</si>
  <si>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</si>
  <si>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</si>
  <si>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</si>
  <si>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</si>
  <si>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</si>
  <si>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</si>
  <si>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</si>
  <si>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</si>
  <si>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</si>
  <si>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</si>
  <si>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</si>
  <si>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</si>
  <si>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</si>
  <si>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</si>
  <si>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</si>
  <si>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</si>
  <si>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</si>
  <si>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</si>
  <si>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</si>
  <si>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</si>
  <si>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</si>
  <si>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</si>
  <si>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</si>
  <si>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</si>
  <si>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</si>
  <si>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</si>
  <si>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</si>
  <si>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</si>
  <si>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</si>
  <si>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</si>
  <si>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</si>
  <si>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</si>
  <si>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</si>
  <si>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</si>
  <si>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</si>
  <si>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</si>
  <si>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</si>
  <si>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</si>
  <si>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</si>
  <si>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</si>
  <si>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</si>
  <si>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</si>
  <si>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</si>
  <si>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</si>
  <si>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</si>
  <si>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</si>
  <si>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</si>
  <si>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</si>
  <si>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</si>
  <si>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</si>
  <si>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</si>
  <si>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</si>
  <si>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</si>
  <si>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</si>
  <si>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</si>
  <si>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</si>
  <si>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</si>
  <si>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</si>
  <si>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</si>
  <si>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</si>
  <si>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</si>
  <si>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</si>
  <si>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</si>
  <si>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</si>
  <si>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</si>
  <si>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</si>
  <si>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</si>
  <si>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</si>
  <si>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</si>
  <si>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</si>
  <si>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</si>
  <si>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</si>
  <si>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</si>
  <si>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</si>
  <si>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</si>
  <si>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</si>
  <si>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</si>
  <si>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</si>
  <si>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</si>
  <si>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</si>
  <si>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</si>
  <si>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</si>
  <si>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</si>
  <si>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</si>
  <si>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</si>
  <si>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</si>
  <si>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</si>
  <si>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</si>
  <si>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</si>
  <si>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</si>
  <si>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</si>
  <si>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</si>
  <si>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</si>
  <si>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</si>
  <si>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</si>
  <si>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</si>
  <si>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</si>
  <si>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</si>
  <si>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</si>
  <si>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</si>
  <si>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</si>
  <si>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</si>
  <si>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</si>
  <si>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</si>
  <si>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</si>
  <si>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</si>
  <si>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</si>
  <si>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</si>
  <si>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</si>
  <si>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</si>
  <si>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</si>
  <si>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</si>
  <si>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</si>
  <si>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</si>
  <si>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</si>
  <si>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</si>
  <si>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</si>
  <si>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</si>
  <si>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</si>
  <si>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</si>
  <si>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</si>
  <si>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</si>
  <si>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</si>
  <si>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</si>
  <si>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</si>
  <si>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</si>
  <si>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</si>
  <si>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</si>
  <si>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</si>
  <si>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</si>
  <si>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</si>
  <si>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</si>
  <si>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</si>
  <si>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</si>
  <si>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</si>
  <si>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</si>
  <si>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</si>
  <si>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</si>
  <si>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</si>
  <si>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</si>
  <si>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</si>
  <si>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</si>
  <si>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</si>
  <si>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</si>
  <si>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</si>
  <si>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</si>
  <si>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</si>
  <si>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</si>
  <si>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</si>
  <si>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</si>
  <si>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</si>
  <si>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</si>
  <si>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</si>
  <si>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</si>
  <si>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</si>
  <si>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</si>
  <si>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</si>
  <si>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</si>
  <si>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</si>
  <si>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</si>
  <si>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</si>
  <si>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</si>
  <si>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</si>
  <si>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</si>
  <si>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</si>
  <si>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</si>
  <si>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</si>
  <si>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</si>
  <si>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</si>
  <si>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</si>
  <si>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</si>
  <si>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</si>
  <si>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</si>
  <si>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</si>
  <si>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</si>
  <si>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</si>
  <si>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</si>
  <si>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</si>
  <si>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</si>
  <si>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</si>
  <si>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</si>
  <si>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</si>
  <si>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</si>
  <si>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</si>
  <si>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</si>
  <si>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</si>
  <si>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</si>
  <si>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</si>
  <si>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</si>
  <si>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</si>
  <si>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</si>
  <si>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</si>
  <si>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</si>
  <si>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</si>
  <si>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</si>
  <si>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</si>
  <si>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</si>
  <si>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</si>
  <si>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</si>
  <si>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</si>
  <si>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</si>
  <si>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</si>
  <si>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</si>
  <si>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</si>
  <si>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</si>
  <si>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</si>
  <si>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</si>
  <si>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</si>
  <si>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</si>
  <si>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</si>
  <si>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</si>
  <si>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</si>
  <si>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</si>
  <si>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</si>
  <si>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</si>
  <si>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</si>
  <si>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</si>
  <si>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</si>
  <si>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</si>
  <si>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</si>
  <si>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</si>
  <si>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</si>
  <si>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</si>
  <si>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</si>
  <si>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</si>
  <si>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</si>
  <si>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</si>
  <si>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</si>
  <si>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</si>
  <si>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</si>
  <si>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</si>
  <si>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</si>
  <si>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</si>
  <si>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</si>
  <si>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</si>
  <si>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</si>
  <si>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</si>
  <si>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</si>
  <si>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</si>
  <si>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</si>
  <si>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</si>
  <si>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</si>
  <si>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</si>
  <si>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</si>
  <si>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</si>
  <si>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</si>
  <si>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</si>
  <si>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</si>
  <si>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</si>
  <si>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</si>
  <si>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</si>
  <si>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</si>
  <si>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</si>
  <si>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</si>
  <si>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</si>
  <si>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</si>
  <si>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</si>
  <si>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</si>
  <si>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</si>
  <si>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</si>
  <si>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</si>
  <si>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</si>
  <si>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</si>
  <si>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</si>
  <si>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</si>
  <si>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</si>
  <si>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</si>
  <si>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</si>
  <si>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</si>
  <si>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</si>
  <si>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</si>
  <si>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</si>
  <si>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</si>
  <si>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</si>
  <si>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</si>
  <si>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</si>
  <si>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</si>
  <si>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</si>
  <si>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</si>
  <si>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</si>
  <si>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</si>
  <si>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</si>
  <si>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</si>
  <si>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</si>
  <si>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</si>
  <si>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</si>
  <si>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</si>
  <si>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</si>
  <si>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</si>
  <si>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</si>
  <si>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</si>
  <si>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</si>
  <si>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</si>
  <si>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</si>
  <si>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</si>
  <si>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</si>
  <si>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</si>
  <si>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</si>
  <si>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</si>
  <si>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</si>
  <si>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</si>
  <si>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</si>
  <si>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</si>
  <si>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</si>
  <si>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</si>
  <si>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</si>
  <si>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</si>
  <si>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</si>
  <si>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</si>
  <si>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</si>
  <si>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</si>
  <si>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</si>
  <si>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</si>
  <si>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</si>
  <si>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</si>
  <si>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</si>
  <si>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</si>
  <si>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</si>
  <si>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</si>
  <si>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</si>
  <si>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</si>
  <si>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</si>
  <si>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</si>
  <si>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</si>
  <si>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</si>
  <si>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</si>
  <si>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</si>
  <si>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</si>
  <si>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</si>
  <si>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</si>
  <si>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</si>
  <si>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</si>
  <si>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</si>
  <si>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</si>
  <si>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</si>
  <si>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</si>
  <si>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</si>
  <si>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</si>
  <si>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</si>
  <si>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</si>
  <si>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</si>
  <si>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</si>
  <si>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</si>
  <si>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</si>
  <si>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</si>
  <si>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</si>
  <si>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</si>
  <si>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</si>
  <si>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</si>
  <si>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</si>
  <si>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</si>
  <si>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</si>
  <si>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</si>
  <si>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</si>
  <si>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</si>
  <si>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</si>
  <si>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</si>
  <si>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</si>
  <si>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</si>
  <si>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</si>
  <si>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</si>
  <si>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</si>
  <si>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</si>
  <si>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</si>
  <si>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</si>
  <si>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</si>
  <si>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</si>
  <si>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</si>
  <si>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</si>
  <si>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</si>
  <si>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</si>
  <si>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</si>
  <si>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</si>
  <si>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</si>
  <si>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</si>
  <si>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</si>
  <si>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</si>
  <si>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</si>
  <si>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</si>
  <si>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</si>
  <si>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</si>
  <si>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</si>
  <si>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</si>
  <si>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</si>
  <si>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</si>
  <si>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</si>
  <si>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</si>
  <si>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</si>
  <si>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</si>
  <si>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</si>
  <si>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</si>
  <si>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</si>
  <si>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</si>
  <si>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</si>
  <si>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</si>
  <si>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</si>
  <si>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</si>
  <si>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</si>
  <si>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</si>
  <si>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</si>
  <si>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</si>
  <si>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</si>
  <si>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</si>
  <si>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</si>
  <si>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</si>
  <si>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</si>
  <si>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</si>
  <si>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</si>
  <si>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</si>
  <si>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</si>
  <si>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</si>
  <si>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</si>
  <si>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</si>
  <si>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</si>
  <si>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</si>
  <si>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</si>
  <si>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</si>
  <si>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</si>
  <si>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</si>
  <si>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</si>
  <si>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</si>
  <si>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</si>
  <si>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</si>
  <si>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</si>
  <si>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</si>
  <si>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</si>
  <si>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</si>
  <si>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</si>
  <si>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</si>
  <si>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</si>
  <si>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</si>
  <si>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</si>
  <si>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</si>
  <si>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</si>
  <si>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</si>
  <si>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</si>
  <si>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</si>
  <si>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</si>
  <si>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</si>
  <si>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</si>
  <si>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</si>
  <si>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</si>
  <si>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</si>
  <si>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</si>
  <si>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</si>
  <si>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</si>
  <si>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</si>
  <si>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</si>
  <si>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</si>
  <si>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</si>
  <si>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</si>
  <si>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</si>
  <si>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</si>
  <si>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</si>
  <si>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</si>
  <si>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</si>
  <si>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</si>
  <si>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</si>
  <si>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</si>
  <si>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</si>
  <si>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</si>
  <si>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</si>
  <si>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</si>
  <si>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</si>
  <si>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</si>
  <si>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</si>
  <si>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</si>
  <si>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</si>
  <si>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</si>
  <si>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</si>
  <si>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</si>
  <si>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</si>
  <si>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</si>
  <si>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</si>
  <si>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</si>
  <si>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</si>
  <si>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</si>
  <si>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</si>
  <si>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</si>
  <si>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</si>
  <si>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</si>
  <si>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</si>
  <si>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</si>
  <si>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</si>
  <si>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</si>
  <si>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</si>
  <si>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</si>
  <si>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</si>
  <si>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</si>
  <si>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</si>
  <si>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</si>
  <si>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</si>
  <si>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</si>
  <si>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</si>
  <si>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</si>
  <si>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</si>
  <si>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</si>
  <si>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</si>
  <si>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</si>
  <si>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</si>
  <si>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</si>
  <si>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</si>
  <si>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</si>
  <si>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</si>
  <si>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</si>
  <si>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</si>
  <si>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</si>
  <si>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</si>
  <si>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</si>
  <si>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</si>
  <si>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</si>
  <si>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</si>
  <si>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</si>
  <si>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</si>
  <si>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</si>
  <si>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</si>
  <si>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</si>
  <si>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</si>
  <si>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</si>
  <si>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</si>
  <si>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</si>
  <si>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</si>
  <si>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</si>
  <si>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</si>
  <si>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</si>
  <si>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</si>
  <si>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</si>
  <si>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</si>
  <si>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</si>
  <si>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</si>
  <si>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</si>
  <si>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</si>
  <si>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</si>
  <si>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</si>
  <si>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</si>
  <si>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</si>
  <si>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</si>
  <si>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</si>
  <si>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</si>
  <si>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</si>
  <si>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</si>
  <si>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</si>
  <si>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</si>
  <si>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</si>
  <si>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</si>
  <si>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</si>
  <si>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</si>
  <si>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</si>
  <si>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</si>
  <si>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</si>
  <si>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</si>
  <si>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</si>
  <si>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</si>
  <si>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</si>
  <si>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</si>
  <si>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</si>
  <si>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</si>
  <si>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</si>
  <si>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</si>
  <si>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</si>
  <si>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</si>
  <si>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</si>
  <si>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</si>
  <si>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</si>
  <si>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</si>
  <si>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</si>
  <si>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</si>
  <si>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</si>
  <si>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</si>
  <si>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</si>
  <si>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</si>
  <si>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</si>
  <si>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</si>
  <si>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</si>
  <si>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</si>
  <si>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</si>
  <si>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</si>
  <si>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</si>
  <si>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</si>
  <si>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</si>
  <si>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</si>
  <si>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</si>
  <si>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</si>
  <si>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</si>
  <si>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</si>
  <si>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</si>
  <si>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</si>
  <si>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</si>
  <si>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</si>
  <si>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</si>
  <si>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</si>
  <si>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</si>
  <si>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</si>
  <si>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</si>
  <si>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</si>
  <si>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</si>
  <si>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</si>
  <si>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</si>
  <si>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</si>
  <si>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</si>
  <si>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</si>
  <si>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</si>
  <si>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</si>
  <si>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</si>
  <si>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</si>
  <si>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</si>
  <si>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</si>
  <si>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</si>
  <si>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</si>
  <si>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</si>
  <si>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</si>
  <si>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</si>
  <si>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</si>
  <si>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</si>
  <si>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</si>
  <si>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</si>
  <si>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</si>
  <si>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</si>
  <si>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</si>
  <si>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</si>
  <si>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</si>
  <si>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</si>
  <si>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</si>
  <si>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</si>
  <si>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</si>
  <si>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</si>
  <si>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</si>
  <si>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</si>
  <si>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</si>
  <si>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</si>
  <si>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</si>
  <si>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</si>
  <si>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</si>
  <si>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</si>
  <si>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</si>
  <si>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</si>
  <si>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</si>
  <si>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</si>
  <si>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</si>
  <si>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</si>
  <si>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</si>
  <si>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</si>
  <si>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</si>
  <si>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</si>
  <si>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</si>
  <si>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</si>
  <si>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</si>
  <si>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</si>
  <si>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</si>
  <si>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</si>
  <si>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</si>
  <si>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</si>
  <si>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</si>
  <si>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</si>
  <si>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</si>
  <si>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</si>
  <si>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</si>
  <si>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</si>
  <si>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</si>
  <si>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</si>
  <si>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</si>
  <si>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</si>
  <si>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</si>
  <si>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</si>
  <si>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</si>
  <si>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</si>
  <si>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</si>
  <si>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</si>
  <si>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</si>
  <si>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</si>
  <si>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</si>
  <si>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</si>
  <si>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</si>
  <si>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</si>
  <si>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</si>
  <si>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</si>
  <si>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</si>
  <si>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</si>
  <si>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</si>
  <si>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</si>
  <si>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</si>
  <si>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</si>
  <si>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</si>
  <si>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</si>
  <si>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</si>
  <si>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</si>
  <si>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</si>
  <si>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</si>
  <si>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</si>
  <si>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</si>
  <si>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</si>
  <si>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</si>
  <si>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</si>
  <si>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</si>
  <si>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</si>
  <si>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</si>
  <si>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</si>
  <si>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</si>
  <si>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</si>
  <si>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</si>
  <si>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</si>
  <si>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</si>
  <si>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</si>
  <si>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</si>
  <si>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</si>
  <si>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</si>
  <si>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</si>
  <si>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</si>
  <si>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</si>
  <si>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</si>
  <si>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</si>
  <si>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</si>
  <si>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</si>
  <si>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</si>
  <si>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</si>
  <si>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</si>
  <si>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</si>
  <si>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</si>
  <si>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</si>
  <si>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</si>
  <si>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</si>
  <si>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</si>
  <si>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</si>
  <si>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</si>
  <si>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</si>
  <si>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</si>
  <si>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</si>
  <si>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</si>
  <si>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</si>
  <si>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</si>
  <si>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</si>
  <si>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</si>
  <si>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</si>
  <si>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</si>
  <si>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</si>
  <si>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</si>
  <si>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</si>
  <si>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</si>
  <si>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</si>
  <si>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</si>
  <si>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</si>
  <si>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</si>
  <si>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</si>
  <si>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</si>
  <si>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</si>
  <si>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</si>
  <si>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</si>
  <si>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</si>
  <si>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</si>
  <si>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</si>
  <si>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</si>
  <si>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</si>
  <si>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</si>
  <si>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</si>
  <si>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</si>
  <si>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</si>
  <si>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</si>
  <si>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</si>
  <si>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</si>
  <si>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</si>
  <si>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</si>
  <si>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</si>
  <si>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</si>
  <si>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</si>
  <si>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</si>
  <si>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</si>
  <si>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</si>
  <si>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</si>
  <si>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</si>
  <si>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</si>
  <si>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</si>
  <si>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</si>
  <si>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</si>
  <si>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</si>
  <si>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</si>
  <si>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</si>
  <si>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</si>
  <si>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</si>
  <si>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</si>
  <si>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</si>
  <si>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</si>
  <si>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</si>
  <si>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</si>
  <si>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</si>
  <si>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</si>
  <si>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</si>
  <si>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</si>
  <si>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</si>
  <si>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</si>
  <si>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</si>
  <si>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</si>
  <si>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</si>
  <si>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</si>
  <si>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</si>
  <si>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</si>
  <si>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</si>
  <si>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</si>
  <si>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</si>
  <si>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</si>
  <si>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</si>
  <si>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</si>
  <si>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</si>
  <si>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</si>
  <si>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</si>
  <si>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</si>
  <si>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</si>
  <si>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</si>
  <si>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</si>
  <si>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</si>
  <si>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</si>
  <si>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</si>
  <si>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</si>
  <si>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</si>
  <si>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</si>
  <si>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</si>
  <si>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</si>
  <si>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</si>
  <si>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</si>
  <si>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</si>
  <si>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</si>
  <si>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</si>
  <si>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</si>
  <si>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</si>
  <si>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</si>
  <si>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</si>
  <si>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</si>
  <si>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</si>
  <si>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</si>
  <si>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</si>
  <si>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</si>
  <si>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</si>
  <si>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</si>
  <si>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</si>
  <si>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</si>
  <si>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</si>
  <si>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</si>
  <si>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</si>
  <si>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</si>
  <si>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</si>
  <si>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</si>
  <si>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</si>
  <si>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</si>
  <si>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</si>
  <si>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</si>
  <si>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</si>
  <si>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</si>
  <si>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</si>
  <si>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</si>
  <si>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</si>
  <si>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</si>
  <si>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</si>
  <si>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</si>
  <si>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</si>
  <si>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</si>
  <si>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</si>
  <si>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</si>
  <si>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</si>
  <si>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</si>
  <si>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</si>
  <si>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</si>
  <si>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</si>
  <si>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</si>
  <si>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</si>
  <si>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</si>
  <si>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</si>
  <si>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</si>
  <si>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</si>
  <si>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</si>
  <si>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</si>
  <si>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</si>
  <si>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</si>
  <si>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</si>
  <si>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</si>
  <si>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</si>
  <si>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</si>
  <si>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</si>
  <si>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</si>
  <si>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</si>
  <si>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</si>
  <si>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</si>
  <si>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</si>
  <si>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</si>
  <si>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</si>
  <si>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</si>
  <si>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</si>
  <si>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</si>
  <si>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</si>
  <si>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</si>
  <si>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</si>
  <si>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</si>
  <si>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</si>
  <si>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</si>
  <si>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</si>
  <si>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</si>
  <si>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</si>
  <si>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</si>
  <si>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</si>
  <si>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</si>
  <si>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</si>
  <si>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</si>
  <si>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</si>
  <si>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</si>
  <si>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</si>
  <si>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</si>
  <si>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</si>
  <si>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</si>
  <si>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</si>
  <si>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</si>
  <si>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</si>
  <si>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</si>
  <si>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</si>
  <si>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</si>
  <si>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</si>
  <si>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</si>
  <si>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</si>
  <si>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</si>
  <si>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</si>
  <si>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</si>
  <si>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</si>
  <si>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</si>
  <si>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</si>
  <si>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</si>
  <si>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</si>
  <si>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</si>
  <si>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</si>
  <si>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</si>
  <si>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</si>
  <si>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</si>
  <si>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</si>
  <si>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</si>
  <si>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</si>
  <si>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</si>
  <si>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</si>
  <si>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</si>
  <si>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</si>
  <si>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</si>
  <si>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</si>
  <si>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</si>
  <si>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</si>
  <si>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</si>
  <si>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</si>
  <si>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</si>
  <si>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</si>
  <si>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</si>
  <si>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</si>
  <si>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</si>
  <si>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</si>
  <si>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</si>
  <si>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</si>
  <si>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</si>
  <si>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</si>
  <si>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</si>
  <si>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</si>
  <si>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</si>
  <si>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</si>
  <si>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</si>
  <si>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</si>
  <si>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</si>
  <si>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</si>
  <si>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</si>
  <si>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</si>
  <si>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</si>
  <si>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</si>
  <si>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</si>
  <si>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</si>
  <si>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</si>
  <si>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</si>
  <si>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</si>
  <si>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</si>
  <si>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</si>
  <si>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</si>
  <si>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</si>
  <si>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</si>
  <si>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</si>
  <si>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</si>
  <si>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</si>
  <si>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</si>
  <si>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</si>
  <si>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</si>
  <si>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</si>
  <si>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</si>
  <si>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</si>
  <si>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</si>
  <si>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</si>
  <si>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</si>
  <si>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</si>
  <si>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</si>
  <si>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</si>
  <si>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</si>
  <si>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</si>
  <si>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</si>
  <si>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</si>
  <si>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</si>
  <si>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</si>
  <si>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</si>
  <si>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</si>
  <si>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</si>
  <si>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</si>
  <si>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</si>
  <si>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</si>
  <si>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</si>
  <si>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</si>
  <si>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</si>
  <si>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</si>
  <si>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</si>
  <si>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</si>
  <si>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</si>
  <si>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</si>
  <si>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</si>
  <si>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</si>
  <si>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</si>
  <si>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</si>
  <si>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</si>
  <si>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</si>
  <si>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</si>
  <si>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</si>
  <si>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</si>
  <si>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</si>
  <si>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</si>
  <si>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</si>
  <si>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</si>
  <si>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</si>
  <si>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</si>
  <si>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</si>
  <si>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</si>
  <si>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</si>
  <si>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</si>
  <si>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</si>
  <si>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</si>
  <si>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</si>
  <si>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</si>
  <si>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</si>
  <si>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</si>
  <si>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</si>
  <si>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</si>
  <si>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</si>
  <si>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</si>
  <si>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</si>
  <si>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</si>
  <si>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</si>
  <si>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</si>
  <si>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</si>
  <si>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</si>
  <si>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</si>
  <si>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</si>
  <si>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</si>
  <si>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</si>
  <si>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</si>
  <si>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</si>
  <si>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</si>
  <si>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</si>
  <si>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</si>
  <si>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</si>
  <si>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</si>
  <si>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</si>
  <si>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</si>
  <si>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</si>
  <si>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</si>
  <si>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</si>
  <si>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</si>
  <si>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</si>
  <si>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</si>
  <si>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</si>
  <si>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</si>
  <si>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</si>
  <si>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</si>
  <si>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</si>
  <si>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</si>
  <si>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</si>
  <si>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</si>
  <si>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</si>
  <si>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</si>
  <si>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</si>
  <si>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</si>
  <si>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</si>
  <si>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</si>
  <si>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</si>
  <si>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</si>
  <si>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</si>
  <si>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</si>
  <si>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</si>
  <si>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</si>
  <si>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</si>
  <si>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</si>
  <si>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</si>
  <si>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</si>
  <si>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</si>
  <si>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</si>
  <si>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</si>
  <si>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</si>
  <si>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</si>
  <si>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</si>
  <si>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</si>
  <si>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</si>
  <si>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</si>
  <si>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</si>
  <si>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</si>
  <si>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</si>
  <si>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</si>
  <si>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</si>
  <si>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</si>
  <si>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</si>
  <si>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</si>
  <si>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</si>
  <si>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</si>
  <si>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</si>
  <si>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</si>
  <si>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</si>
  <si>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</si>
  <si>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</si>
  <si>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</si>
  <si>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</si>
  <si>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</si>
  <si>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</si>
  <si>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</si>
  <si>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</si>
  <si>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</si>
  <si>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</si>
  <si>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</si>
  <si>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</si>
  <si>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</si>
  <si>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</si>
  <si>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</si>
  <si>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</si>
  <si>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</si>
  <si>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</si>
  <si>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</si>
  <si>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</si>
  <si>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</si>
  <si>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</si>
  <si>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</si>
  <si>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</si>
  <si>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</si>
  <si>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</si>
  <si>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</si>
  <si>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</si>
  <si>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</si>
  <si>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</si>
  <si>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</si>
  <si>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</si>
  <si>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</si>
  <si>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</si>
  <si>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</si>
  <si>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</si>
  <si>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</si>
  <si>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</si>
  <si>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</si>
  <si>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</si>
  <si>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</si>
  <si>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</si>
  <si>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</si>
  <si>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</si>
  <si>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</si>
  <si>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</si>
  <si>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</si>
  <si>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</si>
  <si>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</si>
  <si>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</si>
  <si>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</si>
  <si>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</si>
  <si>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</si>
  <si>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</si>
  <si>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</si>
  <si>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</si>
  <si>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</si>
  <si>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</si>
  <si>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</si>
  <si>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</si>
  <si>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</si>
  <si>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</si>
  <si>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</si>
  <si>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</si>
  <si>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</si>
  <si>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</si>
  <si>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</si>
  <si>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</si>
  <si>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</si>
  <si>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</si>
  <si>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</si>
  <si>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</si>
  <si>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</si>
  <si>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</si>
  <si>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</si>
  <si>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</si>
  <si>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</si>
  <si>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</si>
  <si>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</si>
  <si>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</si>
  <si>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</si>
  <si>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</si>
  <si>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</si>
  <si>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</si>
  <si>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</si>
  <si>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</si>
  <si>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</si>
  <si>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</si>
  <si>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</si>
  <si>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</si>
  <si>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</si>
  <si>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</si>
  <si>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</si>
  <si>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</si>
  <si>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</si>
  <si>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</si>
  <si>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</si>
  <si>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</si>
  <si>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</si>
  <si>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</si>
  <si>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</si>
  <si>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</si>
  <si>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</si>
  <si>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</si>
  <si>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</si>
  <si>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</si>
  <si>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</si>
  <si>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</si>
  <si>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</si>
  <si>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</si>
  <si>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</si>
  <si>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</si>
  <si>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</si>
  <si>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</si>
  <si>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</si>
  <si>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</si>
  <si>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</si>
  <si>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</si>
  <si>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</si>
  <si>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</si>
  <si>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</si>
  <si>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</si>
  <si>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</si>
  <si>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</si>
  <si>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</si>
  <si>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</si>
  <si>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</si>
  <si>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</si>
  <si>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</si>
  <si>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</si>
  <si>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</si>
  <si>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</si>
  <si>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</si>
  <si>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</si>
  <si>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</si>
  <si>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</si>
  <si>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</si>
  <si>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</si>
  <si>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</si>
  <si>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</si>
  <si>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</si>
  <si>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</si>
  <si>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</si>
  <si>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</si>
  <si>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</si>
  <si>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</si>
  <si>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</si>
  <si>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</si>
  <si>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</si>
  <si>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</si>
  <si>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</si>
  <si>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</si>
  <si>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</si>
  <si>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</si>
  <si>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</si>
  <si>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</si>
  <si>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</si>
  <si>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</si>
  <si>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</si>
  <si>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</si>
  <si>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</si>
  <si>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</si>
  <si>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</si>
  <si>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</si>
  <si>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</si>
  <si>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</si>
  <si>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</si>
  <si>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</si>
  <si>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</si>
  <si>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</si>
  <si>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</si>
  <si>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</si>
  <si>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</si>
  <si>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</si>
  <si>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</si>
  <si>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</si>
  <si>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</si>
  <si>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</si>
  <si>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</si>
  <si>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</si>
  <si>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</si>
  <si>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</si>
  <si>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</si>
  <si>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</si>
  <si>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</si>
  <si>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</si>
  <si>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</si>
  <si>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</si>
  <si>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</si>
  <si>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</si>
  <si>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</si>
  <si>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</si>
  <si>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</si>
  <si>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</si>
  <si>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</si>
  <si>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</si>
  <si>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</si>
  <si>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</si>
  <si>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</si>
  <si>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</si>
  <si>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</si>
  <si>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</si>
  <si>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</si>
  <si>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</si>
  <si>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</si>
  <si>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</si>
  <si>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</si>
  <si>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</si>
  <si>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</si>
  <si>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</si>
  <si>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</si>
  <si>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</si>
  <si>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</si>
  <si>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</si>
  <si>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</si>
  <si>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</si>
  <si>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</si>
  <si>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</si>
  <si>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</si>
  <si>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</si>
  <si>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</si>
  <si>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</si>
  <si>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</si>
  <si>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</si>
  <si>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</si>
  <si>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</si>
  <si>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</si>
  <si>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</si>
  <si>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</si>
  <si>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</si>
  <si>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</si>
  <si>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</si>
  <si>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</si>
  <si>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</si>
  <si>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</si>
  <si>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</si>
  <si>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</si>
  <si>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</si>
  <si>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</si>
  <si>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</si>
  <si>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</si>
  <si>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</si>
  <si>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</si>
  <si>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</si>
  <si>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</si>
  <si>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</si>
  <si>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</si>
  <si>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</si>
  <si>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</si>
  <si>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</si>
  <si>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</si>
  <si>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</si>
  <si>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</si>
  <si>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</si>
  <si>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</si>
  <si>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</si>
  <si>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</si>
  <si>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</si>
  <si>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</si>
  <si>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</si>
  <si>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</si>
  <si>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</si>
  <si>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</si>
  <si>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</si>
  <si>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</si>
  <si>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</si>
  <si>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</si>
  <si>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</si>
  <si>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</si>
  <si>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</si>
  <si>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</si>
  <si>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</si>
  <si>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</si>
  <si>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</si>
  <si>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</si>
  <si>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</si>
  <si>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</si>
  <si>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</si>
  <si>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</si>
  <si>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</si>
  <si>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</si>
  <si>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</si>
  <si>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</si>
  <si>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</si>
  <si>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</si>
  <si>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</si>
  <si>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</si>
  <si>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</si>
  <si>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</si>
  <si>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</si>
  <si>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</si>
  <si>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</si>
  <si>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</si>
  <si>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</si>
  <si>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</si>
  <si>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</si>
  <si>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</si>
  <si>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</si>
  <si>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</si>
  <si>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</si>
  <si>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</si>
  <si>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</si>
  <si>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</si>
  <si>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</si>
  <si>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</si>
  <si>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</si>
  <si>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</si>
  <si>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</si>
  <si>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</si>
  <si>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</si>
  <si>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</si>
  <si>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</si>
  <si>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</si>
  <si>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</si>
  <si>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</si>
  <si>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</si>
  <si>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</si>
  <si>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</si>
  <si>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</si>
  <si>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</si>
  <si>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</si>
  <si>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</si>
  <si>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</si>
  <si>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</si>
  <si>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</si>
  <si>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</si>
  <si>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</si>
  <si>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</si>
  <si>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</si>
  <si>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</si>
  <si>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</si>
  <si>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</si>
  <si>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</si>
  <si>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</si>
  <si>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</si>
  <si>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</si>
  <si>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</si>
  <si>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</si>
  <si>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</si>
  <si>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</si>
  <si>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</si>
  <si>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</si>
  <si>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</si>
  <si>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</si>
  <si>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</si>
  <si>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</si>
  <si>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</si>
  <si>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</si>
  <si>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</si>
  <si>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</si>
  <si>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</si>
  <si>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</si>
  <si>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</si>
  <si>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</si>
  <si>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</si>
  <si>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</si>
  <si>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</si>
  <si>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</si>
  <si>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</si>
  <si>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</si>
  <si>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</si>
  <si>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</si>
  <si>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</si>
  <si>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</si>
  <si>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</si>
  <si>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</si>
  <si>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</si>
  <si>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</si>
  <si>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</si>
  <si>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</si>
  <si>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</si>
  <si>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</si>
  <si>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</si>
  <si>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</si>
  <si>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</si>
  <si>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</si>
  <si>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</si>
  <si>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</si>
  <si>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</si>
  <si>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</si>
  <si>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</si>
  <si>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</si>
  <si>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</si>
  <si>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</si>
  <si>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</si>
  <si>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</si>
  <si>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</si>
  <si>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</si>
  <si>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</si>
  <si>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</si>
  <si>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</si>
  <si>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</si>
  <si>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</si>
  <si>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</si>
  <si>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</si>
  <si>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</si>
  <si>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</si>
  <si>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</si>
  <si>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</si>
  <si>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</si>
  <si>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</si>
  <si>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</si>
  <si>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</si>
  <si>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</si>
  <si>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</si>
  <si>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</si>
  <si>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</si>
  <si>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</si>
  <si>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</si>
  <si>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</si>
  <si>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</si>
  <si>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</si>
  <si>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</si>
  <si>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</si>
  <si>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</si>
  <si>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</si>
  <si>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</si>
  <si>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</si>
  <si>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</si>
  <si>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</si>
  <si>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</si>
  <si>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</si>
  <si>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</si>
  <si>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</si>
  <si>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</si>
  <si>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</si>
  <si>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</si>
  <si>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</si>
  <si>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</si>
  <si>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</si>
  <si>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</si>
  <si>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</si>
  <si>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</si>
  <si>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</si>
  <si>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</si>
  <si>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</si>
  <si>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</si>
  <si>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</si>
  <si>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</si>
  <si>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</si>
  <si>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</si>
  <si>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</si>
  <si>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</si>
  <si>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</si>
  <si>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</si>
  <si>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</si>
  <si>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</si>
  <si>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</si>
  <si>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</si>
  <si>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</si>
  <si>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</si>
  <si>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</si>
  <si>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</si>
  <si>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</si>
  <si>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</si>
  <si>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</si>
  <si>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</si>
  <si>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</si>
  <si>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</si>
  <si>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</si>
  <si>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</si>
  <si>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</si>
  <si>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</si>
  <si>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</si>
  <si>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</si>
  <si>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</si>
  <si>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</si>
  <si>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</si>
  <si>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</si>
  <si>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</si>
  <si>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</si>
  <si>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</si>
  <si>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</si>
  <si>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</si>
  <si>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</si>
  <si>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</si>
  <si>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</si>
  <si>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</si>
  <si>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</si>
  <si>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</si>
  <si>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</si>
  <si>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</si>
  <si>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</si>
  <si>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</si>
  <si>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</si>
  <si>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</si>
  <si>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</si>
  <si>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</si>
  <si>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</si>
  <si>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</si>
  <si>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</si>
  <si>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</si>
  <si>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</si>
  <si>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</si>
  <si>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</si>
  <si>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</si>
  <si>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</si>
  <si>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</si>
  <si>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</si>
  <si>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</si>
  <si>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</si>
  <si>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</si>
  <si>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</si>
  <si>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</si>
  <si>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</si>
  <si>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</si>
  <si>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</si>
  <si>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</si>
  <si>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</si>
  <si>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</si>
  <si>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</si>
  <si>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</si>
  <si>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</si>
  <si>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</si>
  <si>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</si>
  <si>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</si>
  <si>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</si>
  <si>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</si>
  <si>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</si>
  <si>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</si>
  <si>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</si>
  <si>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</si>
  <si>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</si>
  <si>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</si>
  <si>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</si>
  <si>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</si>
  <si>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</si>
  <si>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</si>
  <si>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</si>
  <si>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</si>
  <si>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</si>
  <si>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</si>
  <si>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</si>
  <si>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</si>
  <si>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</si>
  <si>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</si>
  <si>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</si>
  <si>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</si>
  <si>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</si>
  <si>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</si>
  <si>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</si>
  <si>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</si>
  <si>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</si>
  <si>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</si>
  <si>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</si>
  <si>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</si>
  <si>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</si>
  <si>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</si>
  <si>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</si>
  <si>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</si>
  <si>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</si>
  <si>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</si>
  <si>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</si>
  <si>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</si>
  <si>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</si>
  <si>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</si>
  <si>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</si>
  <si>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</si>
  <si>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</si>
  <si>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</si>
  <si>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</si>
  <si>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</si>
  <si>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</si>
  <si>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</si>
  <si>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</si>
  <si>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</si>
  <si>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</si>
  <si>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</si>
  <si>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</si>
  <si>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</si>
  <si>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</si>
  <si>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</si>
  <si>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</si>
  <si>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</si>
  <si>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</si>
  <si>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</si>
  <si>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</si>
  <si>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</si>
  <si>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</si>
  <si>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</si>
  <si>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</si>
  <si>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</si>
  <si>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</si>
  <si>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</si>
  <si>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</si>
  <si>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</si>
  <si>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</si>
  <si>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</si>
  <si>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</si>
  <si>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</si>
  <si>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</si>
  <si>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</si>
  <si>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</si>
  <si>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</si>
  <si>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</si>
  <si>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</si>
  <si>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</si>
  <si>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</si>
  <si>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</si>
  <si>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</si>
  <si>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</si>
  <si>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</si>
  <si>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</si>
  <si>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</si>
  <si>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</si>
  <si>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</si>
  <si>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</si>
  <si>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</si>
  <si>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</si>
  <si>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</si>
  <si>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</si>
  <si>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</si>
  <si>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</si>
  <si>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</si>
  <si>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</si>
  <si>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</si>
  <si>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</si>
  <si>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</si>
  <si>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</si>
  <si>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</si>
  <si>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</si>
  <si>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</si>
  <si>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</si>
  <si>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</si>
  <si>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</si>
  <si>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</si>
  <si>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</si>
  <si>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</si>
  <si>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</si>
  <si>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</si>
  <si>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</si>
  <si>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</si>
  <si>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</si>
  <si>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</si>
  <si>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</si>
  <si>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</si>
  <si>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</si>
  <si>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</si>
  <si>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</si>
  <si>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</si>
  <si>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</si>
  <si>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</si>
  <si>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</si>
  <si>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</si>
  <si>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</si>
  <si>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</si>
  <si>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</si>
  <si>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</si>
  <si>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</si>
  <si>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</si>
  <si>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</si>
  <si>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</si>
  <si>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</si>
  <si>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</si>
  <si>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</si>
  <si>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</si>
  <si>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</si>
  <si>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</si>
  <si>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</si>
  <si>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</si>
  <si>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</si>
  <si>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</si>
  <si>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</si>
  <si>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</si>
  <si>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</si>
  <si>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</si>
  <si>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</si>
  <si>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</si>
  <si>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</si>
  <si>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</si>
  <si>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</si>
  <si>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</si>
  <si>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</si>
  <si>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</si>
  <si>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</si>
  <si>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</si>
  <si>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</si>
  <si>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</si>
  <si>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</si>
  <si>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</si>
  <si>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</si>
  <si>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</si>
  <si>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</si>
  <si>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</si>
  <si>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</si>
  <si>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</si>
  <si>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</si>
  <si>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</si>
  <si>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</si>
  <si>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</si>
  <si>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</si>
  <si>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</si>
  <si>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</si>
  <si>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</si>
  <si>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</si>
  <si>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</si>
  <si>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</si>
  <si>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</si>
  <si>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</si>
  <si>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</si>
  <si>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</si>
  <si>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</si>
  <si>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</si>
  <si>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</si>
  <si>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</si>
  <si>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</si>
  <si>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</si>
  <si>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</si>
  <si>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</si>
  <si>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</si>
  <si>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</si>
  <si>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</si>
  <si>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</si>
  <si>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</si>
  <si>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</si>
  <si>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</si>
  <si>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</si>
  <si>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</si>
  <si>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</si>
  <si>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</si>
  <si>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</si>
  <si>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</si>
  <si>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</si>
  <si>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</si>
  <si>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</si>
  <si>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</si>
  <si>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</si>
  <si>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</si>
  <si>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</si>
  <si>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</si>
  <si>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</si>
  <si>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</si>
  <si>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</si>
  <si>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</si>
  <si>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</si>
  <si>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</si>
  <si>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</si>
  <si>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</si>
  <si>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</si>
  <si>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</si>
  <si>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</si>
  <si>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</si>
  <si>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</si>
  <si>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</si>
  <si>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</si>
  <si>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</si>
  <si>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</si>
  <si>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</si>
  <si>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</si>
  <si>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</si>
  <si>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</si>
  <si>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</si>
  <si>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</si>
  <si>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</si>
  <si>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</si>
  <si>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</si>
  <si>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</si>
  <si>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</si>
  <si>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</si>
  <si>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</si>
  <si>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</si>
  <si>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</si>
  <si>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</si>
  <si>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</si>
  <si>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</si>
  <si>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</si>
  <si>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</si>
  <si>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</si>
  <si>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</si>
  <si>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</si>
  <si>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</si>
  <si>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</si>
  <si>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</si>
  <si>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</si>
  <si>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</si>
  <si>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</si>
  <si>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</si>
  <si>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</si>
  <si>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</si>
  <si>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</si>
  <si>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</si>
  <si>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</si>
  <si>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</si>
  <si>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</si>
  <si>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</si>
  <si>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</si>
  <si>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</si>
  <si>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</si>
  <si>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</si>
  <si>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</si>
  <si>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</si>
  <si>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</si>
  <si>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</si>
  <si>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</si>
  <si>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</si>
  <si>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</si>
  <si>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</si>
  <si>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</si>
  <si>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</si>
  <si>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</si>
  <si>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</si>
  <si>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</si>
  <si>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</si>
  <si>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</si>
  <si>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</si>
  <si>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</si>
  <si>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</si>
  <si>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</si>
  <si>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</si>
  <si>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</si>
  <si>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</si>
  <si>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</si>
  <si>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</si>
  <si>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</si>
  <si>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</si>
  <si>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</si>
  <si>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</si>
  <si>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</si>
  <si>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</si>
  <si>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</si>
  <si>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</si>
  <si>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</si>
  <si>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</si>
  <si>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</si>
  <si>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</si>
  <si>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</si>
  <si>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</si>
  <si>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</si>
  <si>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</si>
  <si>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</si>
  <si>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</si>
  <si>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</si>
  <si>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</si>
  <si>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</si>
  <si>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</si>
  <si>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</si>
  <si>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</si>
  <si>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</si>
  <si>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</si>
  <si>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</si>
  <si>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</si>
  <si>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</si>
  <si>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</si>
  <si>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</si>
  <si>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</si>
  <si>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</si>
  <si>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</si>
  <si>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</si>
  <si>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</si>
  <si>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</si>
  <si>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</si>
  <si>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</si>
  <si>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</si>
  <si>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</si>
  <si>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</si>
  <si>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</si>
  <si>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</si>
  <si>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</si>
  <si>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</si>
  <si>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</si>
  <si>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</si>
  <si>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</si>
  <si>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</si>
  <si>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</si>
  <si>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</si>
  <si>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</si>
  <si>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</si>
  <si>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</si>
  <si>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</si>
  <si>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</si>
  <si>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</si>
  <si>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</si>
  <si>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</si>
  <si>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</si>
  <si>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</si>
  <si>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</si>
  <si>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</si>
  <si>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</si>
  <si>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</si>
  <si>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</si>
  <si>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</si>
  <si>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</si>
  <si>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</si>
  <si>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</si>
  <si>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</si>
  <si>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</si>
  <si>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</si>
  <si>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</si>
  <si>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</si>
  <si>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</si>
  <si>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</si>
  <si>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</si>
  <si>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</si>
  <si>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</si>
  <si>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</si>
  <si>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</si>
  <si>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</si>
  <si>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</si>
  <si>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</si>
  <si>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</si>
  <si>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</si>
  <si>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</si>
  <si>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</si>
  <si>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</si>
  <si>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</si>
  <si>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</si>
  <si>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</si>
  <si>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</si>
  <si>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</si>
  <si>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</si>
  <si>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</si>
  <si>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</si>
  <si>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</si>
  <si>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</si>
  <si>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</si>
  <si>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</si>
  <si>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</si>
  <si>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</si>
  <si>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</si>
  <si>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</si>
  <si>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</si>
  <si>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</si>
  <si>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</si>
  <si>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</si>
  <si>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</si>
  <si>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</si>
  <si>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</si>
  <si>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</si>
  <si>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</si>
  <si>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</si>
  <si>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</si>
  <si>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</si>
  <si>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</si>
  <si>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</si>
  <si>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</si>
  <si>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</si>
  <si>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</si>
  <si>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</si>
  <si>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</si>
  <si>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</si>
  <si>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</si>
  <si>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</si>
  <si>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</si>
  <si>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</si>
  <si>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</si>
  <si>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</si>
  <si>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</si>
  <si>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</si>
  <si>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</si>
  <si>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</si>
  <si>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</si>
  <si>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</si>
  <si>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</si>
  <si>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</si>
  <si>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</si>
  <si>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</si>
  <si>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</si>
  <si>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</si>
  <si>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</si>
  <si>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</si>
  <si>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</si>
  <si>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</si>
  <si>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</si>
  <si>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</si>
  <si>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</si>
  <si>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</si>
  <si>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</si>
  <si>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</si>
  <si>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</si>
  <si>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</si>
  <si>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</si>
  <si>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</si>
  <si>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</si>
  <si>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</si>
  <si>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</si>
  <si>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</si>
  <si>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</si>
  <si>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</si>
  <si>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</si>
  <si>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</si>
  <si>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</si>
  <si>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</si>
  <si>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</si>
  <si>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</si>
  <si>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</si>
  <si>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</si>
  <si>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</si>
  <si>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</si>
  <si>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</si>
  <si>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</si>
  <si>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</si>
  <si>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</si>
  <si>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</si>
  <si>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</si>
  <si>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</si>
  <si>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</si>
  <si>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</si>
  <si>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</si>
  <si>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</si>
  <si>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</si>
  <si>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</si>
  <si>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</si>
  <si>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</si>
  <si>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</si>
  <si>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</si>
  <si>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</si>
  <si>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</si>
  <si>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</si>
  <si>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</si>
  <si>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</si>
  <si>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</si>
  <si>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</si>
  <si>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</si>
  <si>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</si>
  <si>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</si>
  <si>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</si>
  <si>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</si>
  <si>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</si>
  <si>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</si>
  <si>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</si>
  <si>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</si>
  <si>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</si>
  <si>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</si>
  <si>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</si>
  <si>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</si>
  <si>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</si>
  <si>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</si>
  <si>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</si>
  <si>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</si>
  <si>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</si>
  <si>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</si>
  <si>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</si>
  <si>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</si>
  <si>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</si>
  <si>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</si>
  <si>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</si>
  <si>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</si>
  <si>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</si>
  <si>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</si>
  <si>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</si>
  <si>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</si>
  <si>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</si>
  <si>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</si>
  <si>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</si>
  <si>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</si>
  <si>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</si>
  <si>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</si>
  <si>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</si>
  <si>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</si>
  <si>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</si>
  <si>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</si>
  <si>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</si>
  <si>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</si>
  <si>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</si>
  <si>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</si>
  <si>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</si>
  <si>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</si>
  <si>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</si>
  <si>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</si>
  <si>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</si>
  <si>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</si>
  <si>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</si>
  <si>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</si>
  <si>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</si>
  <si>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</si>
  <si>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</si>
  <si>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</si>
  <si>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</si>
  <si>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</si>
  <si>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</si>
  <si>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</si>
  <si>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</si>
  <si>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</si>
  <si>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</si>
  <si>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</si>
  <si>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</si>
  <si>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</si>
  <si>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</si>
  <si>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</si>
  <si>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</si>
  <si>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</si>
  <si>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</si>
  <si>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</si>
  <si>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</si>
  <si>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</si>
  <si>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</si>
  <si>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</si>
  <si>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</si>
  <si>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</si>
  <si>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</si>
  <si>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</si>
  <si>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</si>
  <si>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</si>
  <si>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</si>
  <si>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</si>
  <si>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</si>
  <si>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</si>
  <si>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</si>
  <si>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</si>
  <si>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</si>
  <si>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</si>
  <si>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</si>
  <si>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</si>
  <si>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</si>
  <si>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</si>
  <si>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</si>
  <si>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</si>
  <si>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</si>
  <si>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</si>
  <si>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</si>
  <si>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</si>
  <si>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</si>
  <si>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</si>
  <si>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</si>
  <si>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</si>
  <si>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</si>
  <si>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</si>
  <si>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</si>
  <si>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</si>
  <si>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</si>
  <si>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</si>
  <si>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</si>
  <si>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</si>
  <si>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</si>
  <si>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</si>
  <si>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</si>
  <si>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</si>
  <si>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</si>
  <si>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</si>
  <si>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</si>
  <si>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</si>
  <si>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</si>
  <si>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</si>
  <si>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</si>
  <si>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</si>
  <si>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</si>
  <si>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</si>
  <si>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</si>
  <si>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</si>
  <si>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</si>
  <si>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</si>
  <si>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</si>
  <si>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</si>
  <si>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</si>
  <si>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</si>
  <si>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</si>
  <si>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</si>
  <si>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</si>
  <si>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</si>
  <si>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</si>
  <si>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</si>
  <si>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</si>
  <si>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</si>
  <si>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</si>
  <si>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</si>
  <si>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</si>
  <si>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</si>
  <si>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</si>
  <si>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</si>
  <si>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</si>
  <si>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</si>
  <si>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</si>
  <si>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</si>
  <si>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</si>
  <si>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</si>
  <si>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</si>
  <si>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</si>
  <si>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</si>
  <si>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</si>
  <si>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</si>
  <si>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</si>
  <si>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</si>
  <si>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</si>
  <si>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</si>
  <si>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</si>
  <si>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</si>
  <si>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</si>
  <si>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</si>
  <si>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</si>
  <si>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</si>
  <si>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</si>
  <si>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</si>
  <si>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</si>
  <si>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</si>
  <si>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</si>
  <si>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</si>
  <si>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</si>
  <si>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</si>
  <si>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</si>
  <si>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</si>
  <si>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</si>
  <si>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</si>
  <si>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</si>
  <si>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</si>
  <si>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</si>
  <si>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</si>
  <si>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</si>
  <si>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</si>
  <si>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</si>
  <si>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</si>
  <si>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</si>
  <si>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</si>
  <si>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</si>
  <si>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</si>
  <si>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</si>
  <si>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</si>
  <si>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</si>
  <si>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</si>
  <si>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</si>
  <si>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</si>
  <si>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</si>
  <si>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</si>
  <si>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</si>
  <si>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</si>
  <si>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</si>
  <si>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</si>
  <si>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</si>
  <si>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</si>
  <si>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</si>
  <si>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</si>
  <si>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</si>
  <si>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</si>
  <si>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</si>
  <si>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</si>
  <si>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</si>
  <si>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</si>
  <si>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</si>
  <si>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</si>
  <si>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</si>
  <si>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</si>
  <si>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</si>
  <si>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</si>
  <si>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</si>
  <si>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</si>
  <si>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</si>
  <si>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</si>
  <si>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</si>
  <si>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</si>
  <si>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</si>
  <si>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</si>
  <si>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</si>
  <si>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</si>
  <si>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</si>
  <si>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</si>
  <si>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</si>
  <si>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</si>
  <si>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</si>
  <si>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</si>
  <si>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</si>
  <si>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</si>
  <si>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</si>
  <si>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</si>
  <si>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</si>
  <si>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</si>
  <si>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</si>
  <si>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</si>
  <si>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</si>
  <si>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</si>
  <si>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</si>
  <si>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</si>
  <si>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</si>
  <si>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</si>
  <si>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</si>
  <si>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</si>
  <si>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</si>
  <si>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</si>
  <si>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</si>
  <si>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</si>
  <si>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</si>
  <si>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</si>
  <si>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</si>
  <si>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</si>
  <si>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</si>
  <si>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</si>
  <si>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</si>
  <si>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</si>
  <si>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</si>
  <si>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</si>
  <si>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</si>
  <si>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</si>
  <si>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</si>
  <si>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</si>
  <si>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</si>
  <si>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</si>
  <si>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</si>
  <si>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</si>
  <si>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</si>
  <si>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</si>
  <si>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</si>
  <si>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</si>
  <si>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</si>
  <si>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</si>
  <si>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</si>
  <si>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</si>
  <si>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</si>
  <si>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</si>
  <si>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</si>
  <si>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</si>
  <si>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</si>
  <si>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</si>
  <si>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</si>
  <si>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</si>
  <si>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</si>
  <si>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</si>
  <si>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</si>
  <si>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</si>
  <si>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</si>
  <si>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</si>
  <si>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</si>
  <si>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</si>
  <si>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</si>
  <si>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</si>
  <si>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</si>
  <si>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</si>
  <si>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</si>
  <si>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</si>
  <si>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</si>
  <si>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</si>
  <si>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</si>
  <si>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</si>
  <si>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</si>
  <si>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</si>
  <si>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</si>
  <si>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</si>
  <si>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</si>
  <si>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</si>
  <si>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</si>
  <si>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</si>
  <si>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</si>
  <si>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</si>
  <si>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</si>
  <si>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</si>
  <si>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</si>
  <si>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</si>
  <si>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</si>
  <si>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</si>
  <si>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</si>
  <si>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</si>
  <si>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</si>
  <si>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</si>
  <si>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</si>
  <si>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</si>
  <si>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</si>
  <si>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</si>
  <si>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</si>
  <si>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</si>
  <si>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</si>
  <si>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</si>
  <si>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</si>
  <si>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</si>
  <si>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</si>
  <si>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</si>
  <si>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</si>
  <si>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</si>
  <si>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</si>
  <si>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</si>
  <si>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</si>
  <si>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</si>
  <si>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</si>
  <si>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</si>
  <si>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</si>
  <si>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</si>
  <si>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</si>
  <si>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</si>
  <si>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</si>
  <si>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</si>
  <si>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</si>
  <si>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</si>
  <si>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</si>
  <si>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</si>
  <si>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</si>
  <si>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</si>
  <si>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</si>
  <si>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</si>
  <si>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</si>
  <si>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</si>
  <si>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</si>
  <si>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</si>
  <si>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</si>
  <si>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</si>
  <si>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</si>
  <si>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</si>
  <si>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</si>
  <si>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</si>
  <si>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</si>
  <si>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</si>
  <si>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</si>
  <si>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</si>
  <si>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</si>
  <si>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</si>
  <si>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</si>
  <si>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</si>
  <si>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</si>
  <si>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</si>
  <si>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</si>
  <si>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</si>
  <si>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</si>
  <si>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</si>
  <si>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</si>
  <si>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</si>
  <si>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</si>
  <si>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</si>
  <si>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</si>
  <si>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</si>
  <si>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</si>
  <si>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</si>
  <si>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</si>
  <si>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</si>
  <si>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</si>
  <si>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</si>
  <si>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</si>
  <si>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</si>
  <si>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</si>
  <si>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</si>
  <si>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</si>
  <si>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</si>
  <si>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</si>
  <si>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</si>
  <si>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</si>
  <si>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</si>
  <si>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</si>
  <si>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</si>
  <si>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</si>
  <si>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</si>
  <si>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</si>
  <si>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</si>
  <si>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</si>
  <si>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</si>
  <si>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</si>
  <si>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</si>
  <si>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</si>
  <si>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</si>
  <si>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</si>
  <si>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</si>
  <si>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</si>
  <si>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</si>
  <si>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</si>
  <si>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</si>
  <si>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</si>
  <si>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</si>
  <si>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</si>
  <si>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</si>
  <si>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</si>
  <si>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</si>
  <si>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</si>
  <si>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</si>
  <si>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</si>
  <si>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</si>
  <si>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</si>
  <si>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</si>
  <si>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</si>
  <si>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</si>
  <si>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</si>
  <si>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</si>
  <si>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</si>
  <si>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</si>
  <si>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</si>
  <si>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</si>
  <si>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</si>
  <si>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</si>
  <si>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</si>
  <si>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</si>
  <si>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</si>
  <si>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</si>
  <si>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</si>
  <si>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</si>
  <si>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</si>
  <si>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</si>
  <si>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</si>
  <si>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</si>
  <si>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</si>
  <si>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</si>
  <si>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</si>
  <si>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</si>
  <si>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</si>
  <si>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</si>
  <si>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</si>
  <si>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</si>
  <si>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</si>
  <si>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</si>
  <si>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</si>
  <si>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</si>
  <si>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</si>
  <si>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</si>
  <si>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</si>
  <si>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</si>
  <si>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</si>
  <si>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</si>
  <si>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</si>
  <si>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</si>
  <si>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</si>
  <si>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</si>
  <si>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</si>
  <si>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</si>
  <si>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</si>
  <si>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</si>
  <si>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</si>
  <si>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</si>
  <si>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</si>
  <si>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</si>
  <si>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</si>
  <si>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</si>
  <si>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</si>
  <si>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</si>
  <si>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</si>
  <si>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</si>
  <si>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</si>
  <si>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</si>
  <si>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</si>
  <si>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</si>
  <si>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</si>
  <si>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</si>
  <si>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</si>
  <si>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</si>
  <si>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</si>
  <si>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</si>
  <si>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</si>
  <si>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</si>
  <si>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</si>
  <si>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</si>
  <si>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</si>
  <si>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</si>
  <si>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</si>
  <si>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</si>
  <si>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</si>
  <si>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</si>
  <si>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</si>
  <si>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</si>
  <si>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</si>
  <si>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</si>
  <si>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</si>
  <si>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</si>
  <si>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</si>
  <si>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</si>
  <si>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</si>
  <si>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</si>
  <si>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</si>
  <si>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</si>
  <si>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</si>
  <si>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</si>
  <si>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</si>
  <si>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</si>
  <si>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</si>
  <si>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</si>
  <si>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</si>
  <si>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</si>
  <si>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</si>
  <si>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</si>
  <si>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</si>
  <si>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</si>
  <si>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</si>
  <si>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</si>
  <si>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</si>
  <si>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</si>
  <si>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</si>
  <si>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</si>
  <si>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</si>
  <si>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</si>
  <si>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</si>
  <si>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</si>
  <si>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</si>
  <si>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</si>
  <si>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</si>
  <si>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</si>
  <si>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</si>
  <si>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</si>
  <si>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</si>
  <si>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</si>
  <si>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</si>
  <si>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</si>
  <si>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</si>
  <si>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</si>
  <si>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</si>
  <si>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</si>
  <si>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</si>
  <si>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</si>
  <si>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</si>
  <si>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</si>
  <si>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</si>
  <si>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</si>
  <si>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</si>
  <si>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</si>
  <si>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</si>
  <si>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</si>
  <si>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</si>
  <si>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</si>
  <si>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</si>
  <si>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</si>
  <si>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</si>
  <si>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</si>
  <si>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</si>
  <si>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</si>
  <si>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</si>
  <si>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</si>
  <si>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</si>
  <si>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</si>
  <si>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</si>
  <si>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</si>
  <si>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</si>
  <si>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</si>
  <si>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</si>
  <si>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</si>
  <si>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</si>
  <si>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</si>
  <si>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</si>
  <si>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</si>
  <si>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</si>
  <si>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</si>
  <si>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</si>
  <si>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</si>
  <si>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</si>
  <si>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</si>
  <si>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</si>
  <si>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</si>
  <si>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</si>
  <si>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</si>
  <si>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</si>
  <si>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</si>
  <si>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</si>
  <si>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</si>
  <si>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</si>
  <si>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</si>
  <si>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</si>
  <si>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</si>
  <si>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</si>
  <si>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</si>
  <si>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</si>
  <si>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</si>
  <si>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</si>
  <si>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</si>
  <si>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</si>
  <si>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</si>
  <si>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</si>
  <si>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</si>
  <si>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</si>
  <si>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</si>
  <si>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</si>
  <si>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</si>
  <si>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</si>
  <si>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</si>
  <si>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</si>
  <si>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</si>
  <si>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</si>
  <si>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</si>
  <si>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</si>
  <si>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</si>
  <si>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</si>
  <si>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</si>
  <si>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</si>
  <si>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</si>
  <si>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</si>
  <si>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</si>
  <si>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</si>
  <si>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</si>
  <si>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</si>
  <si>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</si>
  <si>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</si>
  <si>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</si>
  <si>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</si>
  <si>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</si>
  <si>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</si>
  <si>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</si>
  <si>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</si>
  <si>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</si>
  <si>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</si>
  <si>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</si>
  <si>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</si>
  <si>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</si>
  <si>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</si>
  <si>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</si>
  <si>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</si>
  <si>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</si>
  <si>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</si>
  <si>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</si>
  <si>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</si>
  <si>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</si>
  <si>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</si>
  <si>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</si>
  <si>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</si>
  <si>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</si>
  <si>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</si>
  <si>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</si>
  <si>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</si>
  <si>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</si>
  <si>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</si>
  <si>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</si>
  <si>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</si>
  <si>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</si>
  <si>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</si>
  <si>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</si>
  <si>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</si>
  <si>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</si>
  <si>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</si>
  <si>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</si>
  <si>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</si>
  <si>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</si>
  <si>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</si>
  <si>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</si>
  <si>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</si>
  <si>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</si>
  <si>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</si>
  <si>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</si>
  <si>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</si>
  <si>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</si>
  <si>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</si>
  <si>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</si>
  <si>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</si>
  <si>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</si>
  <si>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</si>
  <si>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</si>
  <si>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</si>
  <si>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</si>
  <si>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</si>
  <si>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</si>
  <si>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</si>
  <si>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</si>
  <si>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</si>
  <si>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</si>
  <si>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</si>
  <si>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</si>
  <si>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</si>
  <si>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</si>
  <si>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</si>
  <si>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</si>
  <si>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</si>
  <si>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</si>
  <si>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</si>
  <si>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</si>
  <si>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</si>
  <si>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</si>
  <si>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</si>
  <si>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</si>
  <si>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</si>
  <si>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</si>
  <si>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</si>
  <si>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</si>
  <si>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</si>
  <si>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</si>
  <si>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</si>
  <si>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</si>
  <si>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</si>
  <si>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</si>
  <si>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</si>
  <si>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</si>
  <si>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</si>
  <si>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</si>
  <si>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</si>
  <si>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</si>
  <si>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</si>
  <si>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</si>
  <si>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</si>
  <si>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</si>
  <si>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</si>
  <si>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</si>
  <si>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</si>
  <si>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</si>
  <si>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</si>
  <si>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</si>
  <si>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</si>
  <si>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</si>
  <si>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</si>
  <si>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</si>
  <si>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</si>
  <si>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</si>
  <si>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</si>
  <si>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</si>
  <si>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</si>
  <si>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</si>
  <si>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</si>
  <si>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</si>
  <si>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</si>
  <si>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</si>
  <si>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</si>
  <si>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</si>
  <si>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</si>
  <si>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</si>
  <si>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</si>
  <si>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</si>
  <si>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</si>
  <si>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</si>
  <si>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</si>
  <si>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</si>
  <si>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</si>
  <si>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</si>
  <si>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</si>
  <si>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</si>
  <si>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</si>
  <si>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</si>
  <si>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</si>
  <si>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</si>
  <si>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</si>
  <si>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</si>
  <si>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</si>
  <si>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</si>
  <si>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</si>
  <si>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</si>
  <si>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</si>
  <si>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</si>
  <si>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</si>
  <si>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</si>
  <si>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</si>
  <si>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</si>
  <si>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</si>
  <si>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</si>
  <si>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</si>
  <si>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</si>
  <si>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</si>
  <si>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</si>
  <si>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</si>
  <si>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</si>
  <si>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</si>
  <si>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</si>
  <si>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</si>
  <si>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</si>
  <si>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</si>
  <si>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</si>
  <si>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</si>
  <si>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</si>
  <si>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</si>
  <si>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</si>
  <si>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</si>
  <si>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</si>
  <si>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</si>
  <si>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</si>
  <si>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</si>
  <si>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</si>
  <si>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</si>
  <si>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</si>
  <si>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</si>
  <si>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</si>
  <si>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</si>
  <si>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</si>
  <si>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</si>
  <si>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</si>
  <si>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</si>
  <si>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</si>
  <si>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</si>
  <si>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</si>
  <si>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</si>
  <si>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</si>
  <si>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</si>
  <si>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</si>
  <si>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</si>
  <si>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</si>
  <si>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</si>
  <si>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</si>
  <si>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</si>
  <si>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</si>
  <si>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</si>
  <si>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</si>
  <si>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</si>
  <si>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</si>
  <si>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</si>
  <si>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</si>
  <si>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</si>
  <si>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</si>
  <si>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</si>
  <si>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</si>
  <si>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</si>
  <si>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</si>
  <si>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</si>
  <si>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</si>
  <si>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</si>
  <si>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</si>
  <si>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</si>
  <si>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</si>
  <si>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</si>
  <si>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</si>
  <si>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</si>
  <si>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</si>
  <si>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</si>
  <si>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</si>
  <si>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</si>
  <si>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</si>
  <si>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</si>
  <si>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</si>
  <si>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</si>
  <si>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</si>
  <si>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</si>
  <si>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</si>
  <si>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</si>
  <si>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</si>
  <si>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</si>
  <si>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</si>
  <si>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</si>
  <si>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</si>
  <si>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</si>
  <si>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</si>
  <si>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</si>
  <si>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</si>
  <si>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</si>
  <si>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</si>
  <si>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</si>
  <si>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</si>
  <si>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</si>
  <si>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</si>
  <si>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</si>
  <si>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</si>
  <si>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</si>
  <si>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</si>
  <si>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</si>
  <si>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</si>
  <si>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</si>
  <si>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</si>
  <si>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</si>
  <si>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</si>
  <si>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</si>
  <si>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</si>
  <si>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</si>
  <si>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</si>
  <si>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</si>
  <si>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</si>
  <si>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</si>
  <si>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</si>
  <si>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</si>
  <si>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</si>
  <si>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</si>
  <si>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</si>
  <si>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</si>
  <si>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</si>
  <si>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</si>
  <si>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</si>
  <si>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</si>
  <si>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</si>
  <si>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</si>
  <si>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</si>
  <si>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</si>
  <si>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</si>
  <si>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</si>
  <si>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</si>
  <si>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</si>
  <si>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</si>
  <si>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</si>
  <si>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</si>
  <si>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</si>
  <si>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</si>
  <si>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</si>
  <si>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</si>
  <si>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</si>
  <si>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</si>
  <si>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</si>
  <si>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</si>
  <si>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</si>
  <si>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</si>
  <si>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</si>
  <si>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</si>
  <si>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</si>
  <si>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</si>
  <si>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</si>
  <si>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</si>
  <si>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</si>
  <si>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</si>
  <si>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</si>
  <si>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</si>
  <si>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</si>
  <si>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</si>
  <si>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</si>
  <si>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</si>
  <si>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</si>
  <si>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</si>
  <si>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</si>
  <si>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</si>
  <si>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</si>
  <si>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</si>
  <si>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</si>
  <si>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</si>
  <si>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</si>
  <si>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</si>
  <si>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</si>
  <si>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</si>
  <si>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</si>
  <si>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</si>
  <si>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</si>
  <si>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</si>
  <si>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</si>
  <si>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</si>
  <si>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</si>
  <si>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</si>
  <si>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</si>
  <si>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</si>
  <si>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</si>
  <si>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</si>
  <si>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</si>
  <si>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</si>
  <si>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</si>
  <si>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</si>
  <si>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</si>
  <si>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</si>
  <si>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</si>
  <si>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</si>
  <si>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</si>
  <si>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</si>
  <si>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</si>
  <si>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</si>
  <si>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</si>
  <si>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</si>
  <si>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</si>
  <si>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</si>
  <si>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</si>
  <si>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</si>
  <si>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</si>
  <si>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</si>
  <si>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</si>
  <si>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</si>
  <si>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</si>
  <si>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</si>
  <si>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</si>
  <si>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</si>
  <si>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</si>
  <si>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</si>
  <si>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</si>
  <si>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</si>
  <si>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</si>
  <si>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</si>
  <si>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</si>
  <si>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</si>
  <si>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</si>
  <si>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</si>
  <si>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</si>
  <si>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</si>
  <si>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</si>
  <si>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</si>
  <si>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</si>
  <si>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</si>
  <si>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</si>
  <si>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</si>
  <si>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</si>
  <si>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</si>
  <si>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</si>
  <si>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</si>
  <si>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</si>
  <si>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</si>
  <si>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</si>
  <si>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</si>
  <si>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</si>
  <si>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</si>
  <si>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</si>
  <si>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</si>
  <si>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</si>
  <si>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</si>
  <si>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</si>
  <si>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</si>
  <si>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</si>
  <si>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</si>
  <si>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</si>
  <si>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</si>
  <si>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</si>
  <si>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</si>
  <si>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</si>
  <si>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</si>
  <si>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</si>
  <si>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</si>
  <si>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</si>
  <si>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</si>
  <si>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</si>
  <si>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</si>
  <si>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</si>
  <si>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</si>
  <si>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</si>
  <si>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</si>
  <si>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</si>
  <si>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</si>
  <si>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</si>
  <si>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</si>
  <si>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</si>
  <si>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</si>
  <si>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</si>
  <si>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</si>
  <si>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</si>
  <si>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</si>
  <si>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</si>
  <si>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</si>
  <si>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</si>
  <si>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</si>
  <si>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</si>
  <si>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</si>
  <si>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</si>
  <si>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</si>
  <si>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</si>
  <si>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</si>
  <si>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</si>
  <si>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</si>
  <si>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</si>
  <si>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</si>
  <si>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</si>
  <si>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</si>
  <si>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</si>
  <si>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</si>
  <si>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</si>
  <si>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</si>
  <si>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</si>
  <si>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</si>
  <si>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</si>
  <si>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</si>
  <si>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</si>
  <si>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</si>
  <si>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</si>
  <si>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</si>
  <si>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</si>
  <si>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</si>
  <si>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</si>
  <si>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</si>
  <si>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</si>
  <si>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</si>
  <si>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</si>
  <si>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</si>
  <si>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</si>
  <si>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</si>
  <si>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</si>
  <si>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</si>
  <si>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</si>
  <si>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</si>
  <si>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</si>
  <si>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</si>
  <si>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</si>
  <si>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</si>
  <si>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</si>
  <si>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</si>
  <si>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</si>
  <si>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</si>
  <si>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</si>
  <si>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</si>
  <si>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</si>
  <si>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</si>
  <si>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</si>
  <si>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</si>
  <si>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</si>
  <si>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</si>
  <si>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</si>
  <si>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</si>
  <si>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</si>
  <si>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</si>
  <si>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</si>
  <si>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</si>
  <si>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</si>
  <si>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</si>
  <si>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</si>
  <si>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</si>
  <si>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</si>
  <si>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</si>
  <si>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</si>
  <si>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</si>
  <si>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</si>
  <si>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</si>
  <si>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</si>
  <si>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</si>
  <si>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</si>
  <si>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</si>
  <si>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</si>
  <si>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</si>
  <si>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</si>
  <si>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</si>
  <si>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</si>
  <si>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</si>
  <si>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</si>
  <si>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</si>
  <si>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</si>
  <si>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</si>
  <si>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</si>
  <si>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</si>
  <si>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</si>
  <si>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</si>
  <si>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</si>
  <si>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</si>
  <si>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</si>
  <si>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</si>
  <si>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</si>
  <si>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</si>
  <si>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</si>
  <si>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</si>
  <si>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</si>
  <si>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</si>
  <si>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</si>
  <si>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</si>
  <si>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</si>
  <si>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</si>
  <si>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</si>
  <si>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</si>
  <si>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</si>
  <si>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</si>
  <si>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</si>
  <si>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</si>
  <si>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</si>
  <si>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</si>
  <si>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</si>
  <si>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</si>
  <si>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</si>
  <si>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</si>
  <si>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</si>
  <si>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</si>
  <si>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</si>
  <si>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</si>
  <si>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</si>
  <si>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</si>
  <si>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</si>
  <si>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</si>
  <si>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</si>
  <si>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</si>
  <si>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</si>
  <si>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</si>
  <si>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</si>
  <si>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</si>
  <si>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</si>
  <si>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</si>
  <si>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</si>
  <si>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</si>
  <si>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</si>
  <si>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</si>
  <si>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</si>
  <si>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</si>
  <si>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</si>
  <si>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</si>
  <si>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</si>
  <si>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</si>
  <si>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</si>
  <si>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</si>
  <si>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</si>
  <si>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</si>
  <si>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</si>
  <si>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</si>
  <si>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</si>
  <si>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</si>
  <si>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</si>
  <si>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</si>
  <si>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</si>
  <si>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</si>
  <si>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</si>
  <si>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</si>
  <si>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</si>
  <si>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</si>
  <si>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</si>
  <si>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</si>
  <si>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</si>
  <si>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</si>
  <si>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</si>
  <si>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</si>
  <si>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</si>
  <si>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</si>
  <si>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</si>
  <si>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</si>
  <si>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</si>
  <si>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</si>
  <si>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</si>
  <si>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</si>
  <si>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</si>
  <si>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</si>
  <si>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</si>
  <si>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</si>
  <si>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</si>
  <si>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</si>
  <si>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</si>
  <si>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</si>
  <si>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</si>
  <si>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</si>
  <si>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</si>
  <si>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</si>
  <si>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</si>
  <si>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</si>
  <si>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</si>
  <si>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</si>
  <si>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</si>
  <si>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</si>
  <si>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</si>
  <si>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</si>
  <si>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</si>
  <si>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</si>
  <si>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</si>
  <si>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</si>
  <si>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</si>
  <si>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</si>
  <si>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</si>
  <si>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</si>
  <si>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</si>
  <si>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</si>
  <si>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</si>
  <si>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</si>
  <si>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</si>
  <si>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</si>
  <si>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</si>
  <si>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</si>
  <si>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</si>
  <si>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</si>
  <si>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</si>
  <si>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</si>
  <si>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</si>
  <si>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</si>
  <si>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</si>
  <si>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</si>
  <si>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</si>
  <si>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</si>
  <si>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</si>
  <si>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</si>
  <si>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</si>
  <si>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</si>
  <si>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</si>
  <si>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</si>
  <si>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</si>
  <si>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</si>
  <si>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</si>
  <si>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</si>
  <si>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</si>
  <si>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</si>
  <si>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</si>
  <si>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</si>
  <si>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</si>
  <si>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</si>
  <si>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</si>
  <si>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</si>
  <si>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</si>
  <si>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</si>
  <si>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</si>
  <si>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</si>
  <si>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</si>
  <si>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</si>
  <si>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</si>
  <si>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</si>
  <si>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</si>
  <si>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</si>
  <si>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</si>
  <si>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</si>
  <si>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</si>
  <si>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</si>
  <si>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</si>
  <si>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</si>
  <si>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</si>
  <si>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</si>
  <si>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</si>
  <si>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</si>
  <si>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</si>
  <si>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</si>
  <si>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</si>
  <si>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</si>
  <si>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</si>
  <si>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</si>
  <si>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</si>
  <si>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</si>
  <si>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</si>
  <si>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</si>
  <si>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</si>
  <si>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</si>
  <si>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</si>
  <si>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</si>
  <si>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</si>
  <si>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</si>
  <si>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</si>
  <si>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</si>
  <si>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</si>
  <si>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</si>
  <si>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</si>
  <si>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</si>
  <si>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</si>
  <si>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</si>
  <si>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</si>
  <si>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</si>
  <si>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</si>
  <si>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</si>
  <si>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</si>
  <si>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</si>
  <si>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</si>
  <si>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</si>
  <si>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</si>
  <si>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</si>
  <si>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</si>
  <si>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</si>
  <si>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</si>
  <si>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</si>
  <si>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</si>
  <si>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</si>
  <si>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</si>
  <si>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</si>
  <si>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</si>
  <si>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</si>
  <si>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</si>
  <si>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</si>
  <si>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</si>
  <si>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</si>
  <si>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</si>
  <si>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</si>
  <si>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</si>
  <si>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</si>
  <si>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</si>
  <si>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</si>
  <si>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</si>
  <si>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</si>
  <si>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</si>
  <si>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</si>
  <si>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</si>
  <si>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</si>
  <si>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</si>
  <si>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</si>
  <si>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</si>
  <si>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</si>
  <si>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</si>
  <si>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</si>
  <si>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</si>
  <si>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</si>
  <si>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</si>
  <si>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</si>
  <si>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</si>
  <si>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</si>
  <si>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</si>
  <si>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</si>
  <si>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</si>
  <si>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</si>
  <si>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</si>
  <si>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</si>
  <si>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</si>
  <si>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</si>
  <si>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</si>
  <si>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</si>
  <si>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</si>
  <si>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</si>
  <si>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</si>
  <si>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</si>
  <si>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</si>
  <si>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</si>
  <si>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</si>
  <si>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</si>
  <si>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</si>
  <si>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</si>
  <si>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</si>
  <si>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</si>
  <si>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</si>
  <si>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</si>
  <si>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</si>
  <si>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</si>
  <si>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</si>
  <si>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</si>
  <si>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</si>
  <si>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</si>
  <si>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</si>
  <si>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</si>
  <si>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</si>
  <si>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</si>
  <si>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</si>
  <si>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</si>
  <si>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</si>
  <si>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</si>
  <si>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</si>
  <si>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</si>
  <si>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</si>
  <si>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</si>
  <si>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</si>
  <si>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</si>
  <si>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</si>
  <si>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</si>
  <si>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</si>
  <si>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</si>
  <si>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</si>
  <si>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</si>
  <si>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</si>
  <si>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</si>
  <si>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</si>
  <si>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</si>
  <si>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</si>
  <si>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</si>
  <si>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</si>
  <si>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</si>
  <si>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</si>
  <si>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</si>
  <si>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</si>
  <si>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</si>
  <si>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</si>
  <si>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</si>
  <si>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</si>
  <si>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</si>
  <si>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</si>
  <si>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</si>
  <si>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</si>
  <si>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</si>
  <si>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</si>
  <si>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</si>
  <si>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</si>
  <si>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</si>
  <si>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</si>
  <si>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</si>
  <si>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</si>
  <si>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</si>
  <si>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</si>
  <si>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</si>
  <si>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</si>
  <si>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</si>
  <si>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</si>
  <si>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</si>
  <si>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</si>
  <si>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</si>
  <si>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</si>
  <si>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</si>
  <si>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</si>
  <si>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</si>
  <si>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</si>
  <si>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</si>
  <si>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</si>
  <si>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</si>
  <si>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</si>
  <si>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</si>
  <si>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</si>
  <si>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</si>
  <si>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</si>
  <si>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</si>
  <si>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</si>
  <si>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</si>
  <si>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</si>
  <si>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</si>
  <si>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</si>
  <si>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</si>
  <si>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</si>
  <si>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</si>
  <si>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</si>
  <si>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</si>
  <si>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</si>
  <si>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</si>
  <si>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</si>
  <si>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</si>
  <si>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</si>
  <si>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</si>
  <si>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</si>
  <si>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</si>
  <si>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</si>
  <si>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</si>
  <si>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</si>
  <si>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</si>
  <si>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</si>
  <si>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</si>
  <si>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</si>
  <si>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</si>
  <si>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</si>
  <si>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</si>
  <si>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</si>
  <si>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</si>
  <si>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</si>
  <si>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</si>
  <si>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</si>
  <si>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</si>
  <si>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</si>
  <si>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</si>
  <si>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</si>
  <si>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</si>
  <si>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</si>
  <si>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</si>
  <si>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</si>
  <si>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</si>
  <si>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</si>
  <si>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</si>
  <si>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</si>
  <si>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</si>
  <si>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</si>
  <si>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</si>
  <si>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</si>
  <si>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</si>
  <si>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</si>
  <si>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</si>
  <si>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</si>
  <si>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</si>
  <si>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</si>
  <si>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</si>
  <si>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</si>
  <si>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</si>
  <si>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</si>
  <si>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</si>
  <si>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</si>
  <si>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</si>
  <si>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</si>
  <si>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</si>
  <si>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</si>
  <si>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</si>
  <si>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</si>
  <si>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</si>
  <si>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</si>
  <si>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</si>
  <si>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</si>
  <si>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</si>
  <si>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</si>
  <si>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</si>
  <si>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</si>
  <si>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</si>
  <si>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</si>
  <si>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</si>
  <si>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</si>
  <si>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</si>
  <si>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</si>
  <si>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</si>
  <si>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</si>
  <si>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</si>
  <si>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</si>
  <si>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</si>
  <si>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</si>
  <si>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</si>
  <si>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</si>
  <si>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</si>
  <si>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</si>
  <si>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</si>
  <si>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</si>
  <si>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</si>
  <si>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</si>
  <si>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</si>
  <si>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</si>
  <si>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</si>
  <si>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</si>
  <si>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</si>
  <si>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</si>
  <si>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</si>
  <si>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</si>
  <si>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</si>
  <si>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</si>
  <si>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</si>
  <si>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</si>
  <si>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</si>
  <si>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</si>
  <si>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</si>
  <si>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</si>
  <si>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</si>
  <si>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</si>
  <si>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</si>
  <si>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</si>
  <si>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</si>
  <si>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</si>
  <si>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</si>
  <si>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</si>
  <si>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</si>
  <si>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</si>
  <si>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</si>
  <si>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</si>
  <si>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</si>
  <si>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</si>
  <si>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</si>
  <si>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</si>
  <si>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</si>
  <si>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</si>
  <si>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</si>
  <si>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</si>
  <si>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</si>
  <si>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</si>
  <si>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</si>
  <si>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</si>
  <si>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</si>
  <si>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</si>
  <si>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</si>
  <si>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</si>
  <si>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</si>
  <si>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</si>
  <si>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</si>
  <si>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</si>
  <si>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</si>
  <si>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</si>
  <si>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</si>
  <si>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</si>
  <si>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</si>
  <si>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</si>
  <si>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</si>
  <si>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</si>
  <si>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</si>
  <si>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</si>
  <si>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</si>
  <si>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</si>
  <si>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</si>
  <si>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</si>
  <si>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</si>
  <si>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</si>
  <si>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</si>
  <si>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</si>
  <si>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</si>
  <si>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</si>
  <si>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</si>
  <si>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</si>
  <si>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</si>
  <si>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</si>
  <si>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</si>
  <si>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</si>
  <si>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</si>
  <si>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</si>
  <si>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</si>
  <si>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</si>
  <si>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</si>
  <si>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</si>
  <si>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</si>
  <si>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</si>
  <si>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</si>
  <si>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</si>
  <si>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</si>
  <si>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</si>
  <si>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</si>
  <si>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</si>
  <si>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</si>
  <si>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</si>
  <si>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</si>
  <si>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</si>
  <si>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</si>
  <si>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</si>
  <si>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</si>
  <si>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</si>
  <si>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</si>
  <si>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</si>
  <si>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</si>
  <si>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</si>
  <si>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</si>
  <si>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</si>
  <si>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</si>
  <si>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</si>
  <si>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</si>
  <si>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</si>
  <si>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</si>
  <si>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</si>
  <si>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</si>
  <si>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</si>
  <si>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</si>
  <si>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</si>
  <si>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</si>
  <si>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</si>
  <si>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</si>
  <si>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</si>
  <si>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</si>
  <si>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</si>
  <si>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</si>
  <si>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</si>
  <si>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</si>
  <si>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</si>
  <si>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</si>
  <si>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</si>
  <si>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</si>
  <si>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</si>
  <si>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</si>
  <si>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</si>
  <si>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</si>
  <si>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</si>
  <si>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</si>
  <si>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</si>
  <si>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</si>
  <si>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</si>
  <si>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</si>
  <si>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</si>
  <si>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</si>
  <si>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</si>
  <si>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</si>
  <si>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</si>
  <si>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</si>
  <si>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</si>
  <si>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</si>
  <si>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</si>
  <si>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</si>
  <si>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</si>
  <si>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</si>
  <si>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</si>
  <si>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</si>
  <si>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</si>
  <si>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</si>
  <si>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</si>
  <si>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</si>
  <si>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</si>
  <si>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</si>
  <si>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</si>
  <si>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</si>
  <si>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</si>
  <si>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</si>
  <si>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</si>
  <si>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</si>
  <si>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</si>
  <si>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</si>
  <si>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</si>
  <si>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</si>
  <si>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</si>
  <si>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</si>
  <si>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</si>
  <si>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</si>
  <si>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</si>
  <si>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</si>
  <si>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</si>
  <si>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</si>
  <si>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</si>
  <si>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</si>
  <si>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</si>
  <si>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</si>
  <si>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</si>
  <si>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</si>
  <si>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</si>
  <si>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</si>
  <si>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</si>
  <si>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</si>
  <si>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</si>
  <si>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</si>
  <si>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</si>
  <si>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</si>
  <si>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</si>
  <si>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</si>
  <si>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</si>
  <si>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</si>
  <si>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</si>
  <si>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</si>
  <si>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</si>
  <si>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</si>
  <si>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</si>
  <si>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</si>
  <si>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</si>
  <si>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</si>
  <si>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</si>
  <si>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</si>
  <si>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</si>
  <si>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</si>
  <si>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</si>
  <si>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</si>
  <si>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</si>
  <si>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</si>
  <si>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</si>
  <si>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</si>
  <si>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</si>
  <si>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</si>
  <si>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</si>
  <si>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</si>
  <si>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</si>
  <si>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</si>
  <si>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</si>
  <si>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</si>
  <si>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</si>
  <si>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</si>
  <si>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</si>
  <si>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</si>
  <si>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</si>
  <si>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</si>
  <si>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</si>
  <si>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</si>
  <si>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</si>
  <si>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</si>
  <si>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</si>
  <si>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</si>
  <si>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</si>
  <si>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</si>
  <si>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</si>
  <si>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</si>
  <si>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</si>
  <si>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</si>
  <si>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</si>
  <si>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</si>
  <si>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</si>
  <si>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</si>
  <si>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</si>
  <si>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</si>
  <si>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</si>
  <si>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</si>
  <si>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</si>
  <si>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</si>
  <si>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</si>
  <si>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</si>
  <si>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</si>
  <si>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</si>
  <si>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</si>
  <si>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</si>
  <si>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</si>
  <si>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</si>
  <si>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</si>
  <si>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</si>
  <si>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</si>
  <si>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</si>
  <si>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</si>
  <si>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</si>
  <si>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</si>
  <si>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</si>
  <si>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</si>
  <si>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</si>
  <si>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</si>
  <si>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</si>
  <si>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</si>
  <si>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</si>
  <si>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</si>
  <si>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</si>
  <si>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</si>
  <si>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</si>
  <si>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</si>
  <si>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</si>
  <si>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</si>
  <si>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</si>
  <si>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</si>
  <si>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</si>
  <si>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</si>
  <si>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</si>
  <si>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</si>
  <si>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</si>
  <si>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</si>
  <si>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</si>
  <si>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</si>
  <si>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</si>
  <si>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</si>
  <si>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</si>
  <si>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</si>
  <si>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</si>
  <si>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</si>
  <si>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</si>
  <si>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</si>
  <si>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</si>
  <si>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</si>
  <si>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</si>
  <si>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</si>
  <si>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</si>
  <si>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</si>
  <si>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</si>
  <si>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</si>
  <si>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</si>
  <si>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</si>
  <si>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</si>
  <si>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</si>
  <si>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</si>
  <si>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</si>
  <si>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</si>
  <si>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</si>
  <si>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</si>
  <si>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</si>
  <si>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</si>
  <si>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</si>
  <si>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</si>
  <si>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</si>
  <si>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</si>
  <si>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</si>
  <si>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</si>
  <si>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</si>
  <si>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</si>
  <si>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</si>
  <si>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</si>
  <si>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</si>
  <si>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</si>
  <si>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</si>
  <si>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</si>
  <si>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</si>
  <si>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</si>
  <si>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</si>
  <si>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</si>
  <si>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</si>
  <si>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</si>
  <si>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</si>
  <si>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</si>
  <si>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</si>
  <si>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</si>
  <si>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</si>
  <si>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</si>
  <si>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</si>
  <si>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</si>
  <si>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</si>
  <si>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</si>
  <si>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</si>
  <si>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</si>
  <si>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</si>
  <si>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</si>
  <si>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</si>
  <si>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</si>
  <si>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</si>
  <si>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</si>
  <si>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</si>
  <si>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</si>
  <si>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</si>
  <si>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</si>
  <si>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</si>
  <si>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</si>
  <si>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</si>
  <si>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</si>
  <si>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</si>
  <si>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</si>
  <si>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</si>
  <si>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</si>
  <si>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</si>
  <si>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</si>
  <si>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</si>
  <si>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</si>
  <si>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</si>
  <si>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</si>
  <si>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</si>
  <si>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</si>
  <si>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</si>
  <si>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</si>
  <si>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</si>
  <si>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</si>
  <si>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</si>
  <si>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</si>
  <si>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</si>
  <si>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</si>
  <si>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</si>
  <si>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</si>
  <si>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</si>
  <si>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</si>
  <si>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</si>
  <si>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</si>
  <si>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</si>
  <si>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</si>
  <si>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</si>
  <si>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</si>
  <si>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</si>
  <si>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</si>
  <si>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</si>
  <si>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</si>
  <si>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</si>
  <si>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</si>
  <si>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</si>
  <si>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</si>
  <si>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</si>
  <si>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</si>
  <si>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</si>
  <si>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</si>
  <si>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</si>
  <si>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</si>
  <si>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</si>
  <si>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</si>
  <si>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</si>
  <si>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</si>
  <si>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</si>
  <si>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</si>
  <si>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</si>
  <si>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</si>
  <si>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</si>
  <si>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</si>
  <si>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</si>
  <si>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</si>
  <si>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</si>
  <si>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</si>
  <si>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</si>
  <si>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</si>
  <si>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</si>
  <si>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</si>
  <si>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</si>
  <si>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</si>
  <si>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</si>
  <si>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</si>
  <si>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</si>
  <si>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</si>
  <si>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</si>
  <si>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</si>
  <si>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</si>
  <si>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</si>
  <si>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</si>
  <si>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</si>
  <si>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</si>
  <si>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</si>
  <si>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</si>
  <si>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</si>
  <si>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</si>
  <si>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</si>
  <si>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</si>
  <si>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</si>
  <si>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</si>
  <si>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</si>
  <si>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</si>
  <si>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</si>
  <si>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</si>
  <si>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</si>
  <si>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</si>
  <si>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</si>
  <si>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</si>
  <si>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</si>
  <si>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</si>
  <si>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</si>
  <si>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</si>
  <si>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</si>
  <si>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</si>
  <si>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</si>
  <si>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</si>
  <si>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</si>
  <si>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</si>
  <si>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</si>
  <si>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</si>
  <si>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</si>
  <si>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</si>
  <si>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</si>
  <si>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</si>
  <si>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</si>
  <si>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</si>
  <si>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</si>
  <si>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</si>
  <si>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</si>
  <si>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</si>
  <si>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</si>
  <si>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</si>
  <si>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</si>
  <si>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</si>
  <si>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</si>
  <si>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</si>
  <si>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</si>
  <si>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</si>
  <si>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</si>
  <si>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</si>
  <si>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</si>
  <si>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</si>
  <si>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</si>
  <si>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</si>
  <si>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</si>
  <si>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</si>
  <si>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</si>
  <si>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</si>
  <si>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</si>
  <si>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</si>
  <si>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</si>
  <si>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</si>
  <si>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</si>
  <si>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</si>
  <si>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</si>
  <si>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</si>
  <si>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</si>
  <si>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</si>
  <si>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</si>
  <si>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</si>
  <si>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</si>
  <si>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</si>
  <si>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</si>
  <si>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</si>
  <si>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</si>
  <si>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</si>
  <si>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</si>
  <si>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</si>
  <si>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</si>
  <si>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</si>
  <si>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</si>
  <si>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</si>
  <si>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</si>
  <si>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</si>
  <si>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</si>
  <si>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</si>
  <si>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</si>
  <si>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</si>
  <si>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</si>
  <si>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</si>
  <si>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</si>
  <si>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</si>
  <si>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</si>
  <si>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</si>
  <si>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</si>
  <si>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</si>
  <si>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</si>
  <si>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</si>
  <si>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</si>
  <si>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</si>
  <si>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</si>
  <si>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</si>
  <si>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</si>
  <si>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</si>
  <si>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</si>
  <si>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</si>
  <si>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</si>
  <si>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</si>
  <si>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</si>
  <si>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</si>
  <si>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</si>
  <si>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</si>
  <si>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</si>
  <si>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</si>
  <si>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</si>
  <si>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</si>
  <si>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</si>
  <si>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</si>
  <si>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</si>
  <si>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</si>
  <si>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</si>
  <si>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</si>
  <si>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</si>
  <si>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</si>
  <si>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</si>
  <si>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</si>
  <si>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</si>
  <si>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</si>
  <si>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</si>
  <si>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</si>
  <si>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</si>
  <si>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</si>
  <si>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</si>
  <si>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</si>
  <si>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</si>
  <si>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</si>
  <si>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</si>
  <si>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</si>
  <si>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</si>
  <si>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</si>
  <si>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</si>
  <si>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</si>
  <si>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</si>
  <si>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</si>
  <si>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</si>
  <si>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</si>
  <si>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</si>
  <si>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</si>
  <si>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</si>
  <si>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</si>
  <si>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</si>
  <si>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</si>
  <si>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</si>
  <si>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</si>
  <si>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</si>
  <si>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</si>
  <si>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</si>
  <si>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</si>
  <si>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</si>
  <si>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</si>
  <si>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</si>
  <si>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</si>
  <si>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</si>
  <si>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</si>
  <si>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</si>
  <si>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</si>
  <si>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</si>
  <si>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</si>
  <si>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</si>
  <si>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</si>
  <si>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</si>
  <si>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</si>
  <si>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</si>
  <si>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</si>
  <si>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</si>
  <si>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</si>
  <si>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</si>
  <si>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</si>
  <si>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</si>
  <si>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</si>
  <si>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</si>
  <si>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</si>
  <si>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</si>
  <si>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</si>
  <si>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</si>
  <si>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</si>
  <si>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</si>
  <si>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</si>
  <si>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</si>
  <si>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</si>
  <si>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</si>
  <si>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</si>
  <si>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</si>
  <si>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</si>
  <si>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</si>
  <si>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</si>
  <si>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</si>
  <si>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</si>
  <si>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</si>
  <si>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</si>
  <si>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</si>
  <si>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</si>
  <si>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</si>
  <si>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</si>
  <si>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</si>
  <si>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</si>
  <si>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</si>
  <si>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</si>
  <si>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</si>
  <si>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</si>
  <si>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</si>
  <si>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</si>
  <si>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</si>
  <si>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</si>
  <si>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</si>
  <si>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</si>
  <si>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</si>
  <si>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</si>
  <si>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</si>
  <si>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</si>
  <si>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</si>
  <si>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</si>
  <si>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</si>
  <si>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</si>
  <si>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</si>
  <si>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</si>
  <si>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</si>
  <si>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</si>
  <si>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</si>
  <si>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</si>
  <si>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</si>
  <si>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</si>
  <si>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</si>
  <si>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</si>
  <si>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</si>
  <si>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</si>
  <si>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</si>
  <si>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</si>
  <si>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</si>
  <si>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</si>
  <si>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</si>
  <si>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</si>
  <si>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</si>
  <si>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</si>
  <si>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</si>
  <si>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</si>
  <si>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</si>
  <si>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</si>
  <si>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</si>
  <si>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</si>
  <si>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</si>
  <si>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</si>
  <si>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</si>
  <si>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</si>
  <si>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</si>
  <si>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</si>
  <si>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</si>
  <si>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</si>
  <si>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</si>
  <si>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</si>
  <si>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</si>
  <si>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</si>
  <si>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</si>
  <si>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</si>
  <si>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</si>
  <si>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</si>
  <si>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</si>
  <si>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</si>
  <si>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</si>
  <si>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</si>
  <si>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</si>
  <si>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</si>
  <si>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</si>
  <si>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</si>
  <si>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</si>
  <si>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</si>
  <si>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</si>
  <si>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</si>
  <si>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</si>
  <si>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</si>
  <si>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</si>
  <si>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</si>
  <si>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</si>
  <si>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</si>
  <si>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</si>
  <si>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</si>
  <si>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</si>
  <si>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</si>
  <si>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</si>
  <si>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</si>
  <si>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</si>
  <si>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</si>
  <si>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</si>
  <si>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</si>
  <si>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</si>
  <si>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</si>
  <si>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</si>
  <si>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</si>
  <si>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</si>
  <si>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</si>
  <si>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</si>
  <si>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</si>
  <si>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</si>
  <si>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</si>
  <si>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</si>
  <si>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</si>
  <si>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</si>
  <si>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</si>
  <si>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</si>
  <si>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</si>
  <si>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</si>
  <si>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</si>
  <si>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</si>
  <si>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</si>
  <si>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</si>
  <si>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</si>
  <si>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</si>
  <si>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</si>
  <si>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</si>
  <si>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</si>
  <si>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</si>
  <si>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</si>
  <si>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</si>
  <si>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</si>
  <si>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</si>
  <si>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</si>
  <si>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</si>
  <si>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</si>
  <si>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</si>
  <si>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</si>
  <si>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</si>
  <si>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</si>
  <si>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</si>
  <si>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</si>
  <si>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</si>
  <si>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</si>
  <si>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</si>
  <si>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</si>
  <si>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</si>
  <si>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</si>
  <si>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</si>
  <si>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</si>
  <si>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</si>
  <si>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</si>
  <si>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</si>
  <si>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</si>
  <si>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</si>
  <si>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</si>
  <si>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</si>
  <si>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</si>
  <si>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</si>
  <si>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</si>
  <si>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</si>
  <si>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</si>
  <si>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</si>
  <si>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</si>
  <si>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</si>
  <si>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</si>
  <si>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</si>
  <si>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</si>
  <si>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</si>
  <si>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</si>
  <si>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</si>
  <si>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</si>
  <si>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</si>
  <si>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</si>
  <si>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</si>
  <si>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</si>
  <si>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</si>
  <si>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</si>
  <si>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</si>
  <si>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</si>
  <si>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</si>
  <si>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</si>
  <si>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</si>
  <si>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</si>
  <si>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</si>
  <si>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</si>
  <si>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</si>
  <si>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</si>
  <si>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</si>
  <si>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</si>
  <si>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</si>
  <si>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</si>
  <si>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</si>
  <si>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</si>
  <si>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</si>
  <si>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</si>
  <si>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</si>
  <si>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</si>
  <si>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</si>
  <si>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</si>
  <si>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</si>
  <si>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</si>
  <si>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</si>
  <si>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</si>
  <si>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</si>
  <si>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</si>
  <si>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</si>
  <si>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</si>
  <si>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</si>
  <si>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</si>
  <si>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</si>
  <si>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</si>
  <si>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</si>
  <si>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</si>
  <si>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</si>
  <si>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</si>
  <si>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</si>
  <si>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</si>
  <si>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</si>
  <si>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</si>
  <si>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</si>
  <si>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</si>
  <si>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</si>
  <si>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</si>
  <si>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</si>
  <si>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</si>
  <si>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</si>
  <si>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</si>
  <si>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</si>
  <si>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</si>
  <si>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</si>
  <si>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</si>
  <si>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</si>
  <si>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</si>
  <si>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</si>
  <si>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</si>
  <si>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</si>
  <si>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</si>
  <si>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</si>
  <si>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</si>
  <si>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</si>
  <si>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</si>
  <si>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</si>
  <si>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</si>
  <si>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</si>
  <si>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</si>
  <si>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</si>
  <si>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</si>
  <si>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</si>
  <si>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</si>
  <si>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</si>
  <si>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</si>
  <si>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</si>
  <si>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</si>
  <si>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</si>
  <si>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</si>
  <si>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</si>
  <si>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</si>
  <si>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</si>
  <si>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</si>
  <si>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</si>
  <si>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</si>
  <si>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</si>
  <si>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</si>
  <si>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</si>
  <si>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</si>
  <si>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</si>
  <si>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</si>
  <si>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</si>
  <si>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</si>
  <si>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</si>
  <si>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</si>
  <si>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</si>
  <si>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</si>
  <si>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</si>
  <si>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</si>
  <si>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</si>
  <si>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</si>
  <si>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</si>
  <si>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</si>
  <si>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</si>
  <si>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</si>
  <si>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</si>
  <si>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</si>
  <si>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</si>
  <si>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</si>
  <si>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</si>
  <si>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</si>
  <si>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</si>
  <si>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</si>
  <si>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</si>
  <si>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</si>
  <si>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</si>
  <si>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</si>
  <si>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</si>
  <si>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</si>
  <si>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</si>
  <si>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</si>
  <si>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</si>
  <si>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</si>
  <si>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</si>
  <si>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</si>
  <si>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</si>
  <si>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</si>
  <si>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</si>
  <si>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</si>
  <si>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</si>
  <si>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</si>
  <si>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</si>
  <si>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</si>
  <si>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</si>
  <si>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</si>
  <si>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</si>
  <si>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</si>
  <si>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</si>
  <si>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</si>
  <si>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</si>
  <si>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</si>
  <si>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</si>
  <si>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</si>
  <si>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</si>
  <si>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</si>
  <si>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</si>
  <si>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</si>
  <si>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</si>
  <si>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</si>
  <si>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</si>
  <si>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</si>
  <si>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</si>
  <si>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</si>
  <si>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</si>
  <si>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</si>
  <si>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</si>
  <si>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</si>
  <si>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</si>
  <si>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</si>
  <si>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</si>
  <si>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</si>
  <si>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</si>
  <si>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</si>
  <si>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</si>
  <si>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</si>
  <si>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</si>
  <si>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</si>
  <si>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</si>
  <si>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</si>
  <si>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</si>
  <si>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</si>
  <si>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</si>
  <si>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</si>
  <si>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</si>
  <si>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</si>
  <si>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</si>
  <si>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</si>
  <si>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</si>
  <si>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</si>
  <si>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</si>
  <si>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</si>
  <si>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</si>
  <si>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</si>
  <si>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</si>
  <si>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</si>
  <si>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</si>
  <si>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</si>
  <si>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</si>
  <si>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</si>
  <si>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</si>
  <si>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</si>
  <si>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</si>
  <si>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</si>
  <si>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</si>
  <si>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</si>
  <si>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</si>
  <si>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</si>
  <si>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</si>
  <si>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</si>
  <si>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</si>
  <si>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</si>
  <si>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</si>
  <si>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</si>
  <si>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</si>
  <si>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</si>
  <si>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</si>
  <si>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</si>
  <si>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</si>
  <si>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</si>
  <si>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</si>
  <si>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</si>
  <si>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</si>
  <si>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</si>
  <si>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</si>
  <si>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</si>
  <si>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</si>
  <si>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</si>
  <si>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</si>
  <si>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</si>
  <si>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</si>
  <si>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</si>
  <si>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</si>
  <si>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</si>
  <si>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</si>
  <si>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</si>
  <si>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</si>
  <si>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</si>
  <si>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</si>
  <si>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</si>
  <si>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</si>
  <si>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</si>
  <si>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</si>
  <si>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</si>
  <si>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</si>
  <si>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</si>
  <si>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</si>
  <si>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</si>
  <si>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</si>
  <si>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</si>
  <si>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</si>
  <si>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</si>
  <si>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</si>
  <si>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</si>
  <si>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</si>
  <si>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</si>
  <si>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</si>
  <si>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</si>
  <si>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</si>
  <si>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</si>
  <si>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</si>
  <si>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</si>
  <si>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</si>
  <si>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</si>
  <si>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</si>
  <si>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</si>
  <si>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</si>
  <si>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</si>
  <si>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</si>
  <si>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</si>
  <si>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</si>
  <si>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</si>
  <si>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</si>
  <si>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</si>
  <si>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</si>
  <si>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</si>
  <si>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</si>
  <si>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</si>
  <si>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</si>
  <si>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</si>
  <si>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</si>
  <si>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</si>
  <si>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</si>
  <si>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</si>
  <si>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</si>
  <si>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</si>
  <si>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</si>
  <si>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</si>
  <si>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</si>
  <si>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</si>
  <si>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</si>
  <si>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</si>
  <si>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</si>
  <si>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</si>
  <si>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</si>
  <si>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</si>
  <si>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</si>
  <si>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</si>
  <si>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</si>
  <si>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</si>
  <si>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</si>
  <si>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</si>
  <si>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</si>
  <si>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</si>
  <si>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</si>
  <si>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</si>
  <si>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</si>
  <si>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</si>
  <si>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</si>
  <si>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</si>
  <si>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</si>
  <si>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</si>
  <si>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</si>
  <si>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</si>
  <si>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</si>
  <si>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</si>
  <si>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</si>
  <si>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</si>
  <si>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</si>
  <si>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</si>
  <si>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</si>
  <si>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</si>
  <si>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</si>
  <si>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</si>
  <si>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</si>
  <si>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</si>
  <si>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</si>
  <si>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</si>
  <si>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</si>
  <si>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</si>
  <si>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</si>
  <si>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</si>
  <si>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</si>
  <si>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</si>
  <si>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</si>
  <si>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</si>
  <si>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</si>
  <si>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</si>
  <si>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</si>
  <si>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</si>
  <si>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</si>
  <si>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</si>
  <si>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</si>
  <si>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</si>
  <si>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</si>
  <si>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</si>
  <si>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</si>
  <si>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</si>
  <si>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</si>
  <si>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</si>
  <si>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</si>
  <si>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</si>
  <si>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</si>
  <si>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</si>
  <si>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</si>
  <si>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</si>
  <si>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</si>
  <si>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</si>
  <si>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</si>
  <si>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</si>
  <si>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</si>
  <si>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</si>
  <si>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</si>
  <si>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</si>
  <si>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</si>
  <si>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</si>
  <si>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</si>
  <si>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</si>
  <si>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</si>
  <si>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</si>
  <si>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</si>
  <si>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</si>
  <si>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</si>
  <si>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</si>
  <si>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</si>
  <si>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</si>
  <si>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</si>
  <si>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</si>
  <si>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</si>
  <si>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</si>
  <si>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</si>
  <si>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</si>
  <si>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</si>
  <si>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</si>
  <si>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</si>
  <si>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</si>
  <si>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</si>
  <si>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</si>
  <si>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</si>
  <si>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</si>
  <si>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</si>
  <si>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</si>
  <si>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</si>
  <si>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</si>
  <si>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</si>
  <si>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</si>
  <si>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</si>
  <si>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</si>
  <si>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</si>
  <si>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</si>
  <si>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</si>
  <si>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</si>
  <si>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</si>
  <si>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</si>
  <si>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</si>
  <si>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</si>
  <si>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</si>
  <si>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</si>
  <si>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</si>
  <si>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</si>
  <si>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</si>
  <si>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</si>
  <si>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</si>
  <si>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</si>
  <si>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</si>
  <si>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</si>
  <si>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</si>
  <si>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</si>
  <si>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</si>
  <si>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</si>
  <si>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</si>
  <si>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</si>
  <si>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</si>
  <si>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</si>
  <si>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</si>
  <si>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</si>
  <si>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</si>
  <si>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</si>
  <si>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</si>
  <si>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</si>
  <si>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</si>
  <si>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</si>
  <si>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</si>
  <si>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</si>
  <si>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</si>
  <si>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</si>
  <si>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</si>
  <si>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</si>
  <si>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</si>
  <si>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</si>
  <si>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</si>
  <si>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</si>
  <si>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</si>
  <si>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</si>
  <si>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</si>
  <si>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</si>
  <si>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</si>
  <si>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</si>
  <si>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</si>
  <si>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</si>
  <si>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</si>
  <si>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</si>
  <si>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</si>
  <si>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</si>
  <si>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</si>
  <si>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</si>
  <si>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</si>
  <si>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</si>
  <si>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</si>
  <si>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</si>
  <si>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</si>
  <si>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</si>
  <si>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</si>
  <si>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</si>
  <si>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</si>
  <si>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</si>
  <si>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</si>
  <si>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</si>
  <si>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</si>
  <si>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</si>
  <si>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</si>
  <si>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</si>
  <si>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</si>
  <si>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</si>
  <si>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</si>
  <si>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</si>
  <si>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</si>
  <si>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</si>
  <si>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</si>
  <si>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</si>
  <si>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</si>
  <si>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</si>
  <si>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</si>
  <si>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</si>
  <si>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</si>
  <si>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</si>
  <si>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</si>
  <si>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</si>
  <si>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</si>
  <si>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</si>
  <si>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</si>
  <si>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</si>
  <si>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</si>
  <si>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</si>
  <si>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</si>
  <si>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</si>
  <si>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</si>
  <si>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</si>
  <si>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</si>
  <si>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</si>
  <si>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</si>
  <si>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</si>
  <si>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</si>
  <si>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</si>
  <si>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</si>
  <si>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</si>
  <si>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</si>
  <si>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</si>
  <si>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</si>
  <si>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</si>
  <si>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</si>
  <si>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</si>
  <si>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</si>
  <si>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</si>
  <si>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</si>
  <si>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</si>
  <si>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</si>
  <si>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</si>
  <si>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</si>
  <si>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</si>
  <si>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</si>
  <si>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</si>
  <si>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</si>
  <si>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</si>
  <si>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</si>
  <si>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</si>
  <si>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</si>
  <si>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</si>
  <si>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</si>
  <si>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</si>
  <si>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</si>
  <si>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</si>
  <si>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</si>
  <si>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</si>
  <si>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</si>
  <si>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</si>
  <si>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</si>
  <si>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</si>
  <si>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</si>
  <si>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</si>
  <si>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</si>
  <si>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</si>
  <si>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</si>
  <si>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</si>
  <si>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</si>
  <si>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</si>
  <si>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</si>
  <si>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</si>
  <si>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</si>
  <si>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</si>
  <si>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</si>
  <si>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</si>
  <si>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</si>
  <si>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</si>
  <si>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</si>
  <si>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</si>
  <si>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</si>
  <si>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</si>
  <si>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</si>
  <si>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</si>
  <si>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</si>
  <si>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</si>
  <si>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</si>
  <si>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</si>
  <si>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</si>
  <si>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</si>
  <si>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</si>
  <si>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</si>
  <si>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</si>
  <si>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</si>
  <si>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</si>
  <si>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</si>
  <si>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</si>
  <si>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</si>
  <si>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</si>
  <si>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</si>
  <si>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</si>
  <si>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</si>
  <si>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</si>
  <si>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</si>
  <si>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</si>
  <si>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</si>
  <si>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</si>
  <si>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</si>
  <si>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</si>
  <si>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</si>
  <si>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</si>
  <si>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</si>
  <si>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</si>
  <si>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</si>
  <si>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</si>
  <si>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</si>
  <si>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</si>
  <si>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</si>
  <si>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</si>
  <si>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</si>
  <si>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</si>
  <si>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</si>
  <si>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</si>
  <si>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</si>
  <si>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</si>
  <si>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</si>
  <si>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</si>
  <si>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</si>
  <si>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</si>
  <si>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</si>
  <si>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</si>
  <si>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</si>
  <si>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</si>
  <si>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</si>
  <si>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</si>
  <si>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</si>
  <si>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</si>
  <si>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</si>
  <si>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</si>
  <si>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</si>
  <si>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</si>
  <si>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</si>
  <si>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</si>
  <si>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</si>
  <si>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</si>
  <si>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</si>
  <si>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</si>
  <si>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</si>
  <si>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</si>
  <si>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</si>
  <si>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</si>
  <si>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</si>
  <si>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</si>
  <si>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</si>
  <si>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</si>
  <si>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</si>
  <si>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</si>
  <si>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</si>
  <si>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</si>
  <si>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</si>
  <si>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</si>
  <si>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</si>
  <si>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</si>
  <si>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</si>
  <si>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</si>
  <si>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</si>
  <si>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</si>
  <si>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</si>
  <si>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</si>
  <si>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</si>
  <si>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</si>
  <si>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</si>
  <si>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</si>
  <si>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</si>
  <si>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</si>
  <si>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</si>
  <si>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</si>
  <si>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</si>
  <si>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</si>
  <si>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</si>
  <si>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</si>
  <si>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</si>
  <si>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</si>
  <si>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</si>
  <si>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</si>
  <si>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</si>
  <si>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</si>
  <si>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</si>
  <si>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</si>
  <si>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</si>
  <si>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</si>
  <si>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</si>
  <si>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</si>
  <si>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</si>
  <si>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</si>
  <si>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</si>
  <si>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</si>
  <si>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</si>
  <si>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</si>
  <si>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</si>
  <si>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</si>
  <si>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</si>
  <si>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</si>
  <si>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</si>
  <si>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</si>
  <si>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</si>
  <si>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</si>
  <si>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</si>
  <si>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</si>
  <si>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</si>
  <si>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</si>
  <si>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</si>
  <si>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</si>
  <si>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</si>
  <si>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</si>
  <si>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</si>
  <si>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</si>
  <si>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</si>
  <si>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</si>
  <si>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</si>
  <si>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</si>
  <si>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</si>
  <si>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</si>
  <si>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</si>
  <si>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</si>
  <si>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</si>
  <si>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</si>
  <si>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</si>
  <si>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</si>
  <si>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</si>
  <si>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</si>
  <si>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</si>
  <si>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</si>
  <si>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</si>
  <si>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</si>
  <si>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</si>
  <si>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</si>
  <si>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</si>
  <si>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</si>
  <si>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</si>
  <si>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</si>
  <si>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</si>
  <si>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</si>
  <si>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</si>
  <si>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</si>
  <si>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</si>
  <si>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</si>
  <si>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</si>
  <si>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</si>
  <si>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</si>
  <si>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</si>
  <si>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</si>
  <si>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</si>
  <si>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</si>
  <si>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</si>
  <si>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</si>
  <si>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</si>
  <si>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</si>
  <si>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</si>
  <si>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</si>
  <si>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</si>
  <si>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</si>
  <si>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</si>
  <si>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</si>
  <si>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</si>
  <si>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</si>
  <si>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</si>
  <si>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</si>
  <si>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</si>
  <si>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</si>
  <si>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</si>
  <si>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</si>
  <si>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</si>
  <si>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</si>
  <si>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</si>
  <si>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</si>
  <si>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</si>
  <si>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</si>
  <si>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</si>
  <si>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</si>
  <si>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</si>
  <si>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</si>
  <si>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</si>
  <si>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</si>
  <si>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</si>
  <si>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</si>
  <si>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</si>
  <si>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</si>
  <si>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</si>
  <si>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</si>
  <si>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</si>
  <si>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</si>
  <si>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</si>
  <si>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</si>
  <si>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</si>
  <si>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</si>
  <si>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</si>
  <si>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</si>
  <si>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</si>
  <si>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</si>
  <si>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</si>
  <si>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</si>
  <si>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</si>
  <si>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</si>
  <si>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</si>
  <si>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</si>
  <si>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</si>
  <si>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</si>
  <si>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</si>
  <si>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</si>
  <si>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</si>
  <si>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</si>
  <si>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</si>
  <si>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</si>
  <si>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</si>
  <si>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</si>
  <si>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</si>
  <si>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</si>
  <si>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</si>
  <si>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</si>
  <si>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</si>
  <si>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</si>
  <si>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</si>
  <si>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</si>
  <si>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</si>
  <si>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</si>
  <si>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</si>
  <si>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</si>
  <si>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</si>
  <si>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</si>
  <si>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</si>
  <si>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</si>
  <si>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</si>
  <si>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</si>
  <si>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</si>
  <si>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</si>
  <si>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</si>
  <si>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</si>
  <si>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</si>
  <si>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</si>
  <si>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</si>
  <si>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</si>
  <si>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</si>
  <si>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</si>
  <si>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</si>
  <si>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</si>
  <si>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</si>
  <si>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</si>
  <si>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</si>
  <si>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</si>
  <si>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</si>
  <si>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</si>
  <si>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</si>
  <si>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</si>
  <si>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</si>
  <si>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</si>
  <si>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</si>
  <si>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</si>
  <si>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</si>
  <si>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</si>
  <si>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</si>
  <si>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</si>
  <si>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</si>
  <si>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</si>
  <si>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</si>
  <si>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</si>
  <si>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</si>
  <si>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</si>
  <si>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</si>
  <si>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</si>
  <si>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</si>
  <si>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</si>
  <si>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</si>
  <si>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</si>
  <si>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</si>
  <si>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</si>
  <si>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</si>
  <si>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</si>
  <si>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</si>
  <si>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</si>
  <si>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</si>
  <si>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</si>
  <si>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</si>
  <si>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</si>
  <si>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</si>
  <si>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</si>
  <si>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</si>
  <si>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</si>
  <si>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</si>
  <si>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</si>
  <si>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</si>
  <si>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</si>
  <si>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</si>
  <si>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</si>
  <si>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</si>
  <si>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</si>
  <si>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</si>
  <si>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</si>
  <si>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</si>
  <si>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</si>
  <si>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</si>
  <si>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</si>
  <si>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</si>
  <si>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</si>
  <si>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</si>
  <si>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</si>
  <si>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</si>
  <si>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</si>
  <si>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</si>
  <si>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</si>
  <si>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</si>
  <si>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</si>
  <si>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</si>
  <si>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</si>
  <si>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</si>
  <si>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</si>
  <si>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</si>
  <si>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</si>
  <si>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</si>
  <si>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</si>
  <si>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</si>
  <si>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</si>
  <si>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</si>
  <si>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</si>
  <si>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</si>
  <si>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</si>
  <si>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</si>
  <si>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</si>
  <si>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</si>
  <si>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</si>
  <si>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</si>
  <si>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</si>
  <si>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</si>
  <si>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</si>
  <si>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</si>
  <si>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</si>
  <si>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</si>
  <si>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</si>
  <si>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</si>
  <si>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</si>
  <si>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</si>
  <si>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</si>
  <si>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</si>
  <si>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</si>
  <si>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</si>
  <si>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</si>
  <si>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</si>
  <si>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</si>
  <si>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</si>
  <si>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</si>
  <si>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</si>
  <si>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</si>
  <si>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</si>
  <si>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</si>
  <si>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</si>
  <si>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</si>
  <si>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</si>
  <si>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</si>
  <si>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</si>
  <si>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</si>
  <si>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</si>
  <si>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</si>
  <si>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</si>
  <si>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</si>
  <si>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</si>
  <si>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</si>
  <si>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</si>
  <si>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</si>
  <si>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</si>
  <si>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</si>
  <si>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</si>
  <si>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</si>
  <si>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</si>
  <si>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</si>
  <si>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</si>
  <si>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</si>
  <si>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</si>
  <si>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</si>
  <si>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</si>
  <si>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</si>
  <si>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</si>
  <si>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</si>
  <si>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</si>
  <si>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</si>
  <si>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</si>
  <si>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</si>
  <si>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</si>
  <si>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</si>
  <si>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</si>
  <si>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</si>
  <si>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</si>
  <si>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</si>
  <si>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</si>
  <si>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</si>
  <si>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</si>
  <si>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</si>
  <si>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</si>
  <si>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</si>
  <si>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</si>
  <si>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</si>
  <si>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</si>
  <si>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</si>
  <si>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</si>
  <si>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</si>
  <si>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</si>
  <si>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</si>
  <si>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</si>
  <si>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</si>
  <si>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</si>
  <si>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</si>
  <si>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</si>
  <si>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</si>
  <si>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</si>
  <si>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</si>
  <si>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</si>
  <si>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</si>
  <si>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</si>
  <si>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</si>
  <si>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</si>
  <si>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</si>
  <si>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</si>
  <si>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</si>
  <si>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</si>
  <si>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</si>
  <si>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</si>
  <si>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</si>
  <si>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</si>
  <si>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</si>
  <si>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</si>
  <si>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</si>
  <si>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</si>
  <si>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</si>
  <si>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</si>
  <si>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</si>
  <si>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</si>
  <si>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</si>
  <si>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</si>
  <si>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</si>
  <si>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</si>
  <si>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</si>
  <si>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</si>
  <si>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</si>
  <si>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</si>
  <si>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</si>
  <si>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</si>
  <si>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</si>
  <si>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</si>
  <si>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</si>
  <si>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</si>
  <si>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</si>
  <si>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</si>
  <si>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</si>
  <si>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</si>
  <si>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</si>
  <si>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</si>
  <si>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</si>
  <si>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</si>
  <si>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</si>
  <si>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</si>
  <si>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</si>
  <si>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</si>
  <si>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</si>
  <si>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</si>
  <si>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</si>
  <si>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</si>
  <si>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</si>
  <si>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</si>
  <si>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</si>
  <si>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</si>
  <si>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</si>
  <si>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</si>
  <si>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</si>
  <si>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</si>
  <si>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</si>
  <si>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</si>
  <si>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</si>
  <si>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</si>
  <si>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</si>
  <si>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</si>
  <si>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</si>
  <si>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</si>
  <si>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</si>
  <si>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</si>
  <si>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</si>
  <si>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</si>
  <si>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</si>
  <si>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</si>
  <si>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</si>
  <si>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</si>
  <si>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</si>
  <si>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</si>
  <si>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</si>
  <si>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</si>
  <si>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</si>
  <si>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</si>
  <si>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</si>
  <si>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</si>
  <si>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</si>
  <si>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</si>
  <si>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</si>
  <si>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</si>
  <si>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</si>
  <si>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</si>
  <si>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</si>
  <si>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</si>
  <si>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</si>
  <si>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</si>
  <si>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</si>
  <si>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</si>
  <si>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</si>
  <si>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</si>
  <si>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</si>
  <si>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</si>
  <si>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</si>
  <si>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</si>
  <si>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</si>
  <si>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</si>
  <si>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</si>
  <si>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</si>
  <si>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</si>
  <si>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</si>
  <si>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</si>
  <si>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</si>
  <si>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</si>
  <si>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</si>
  <si>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</si>
  <si>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</si>
  <si>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</si>
  <si>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</si>
  <si>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</si>
  <si>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</si>
  <si>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</si>
  <si>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</si>
  <si>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</si>
  <si>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</si>
  <si>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</si>
  <si>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</si>
  <si>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</si>
  <si>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</si>
  <si>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</si>
  <si>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</si>
  <si>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</si>
  <si>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</si>
  <si>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</si>
  <si>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</si>
  <si>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</si>
  <si>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</si>
  <si>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</si>
  <si>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</si>
  <si>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</si>
  <si>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</si>
  <si>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</si>
  <si>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</si>
  <si>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</si>
  <si>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</si>
  <si>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</si>
  <si>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</si>
  <si>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</si>
  <si>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</si>
  <si>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</si>
  <si>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</si>
  <si>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</si>
  <si>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</si>
  <si>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</si>
  <si>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</si>
  <si>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</si>
  <si>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</si>
  <si>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</si>
  <si>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</si>
  <si>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</si>
  <si>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</si>
  <si>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</si>
  <si>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</si>
  <si>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</si>
  <si>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</si>
  <si>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</si>
  <si>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</si>
  <si>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</si>
  <si>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</si>
  <si>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</si>
  <si>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</si>
  <si>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</si>
  <si>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</si>
  <si>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</si>
  <si>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</si>
  <si>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</si>
  <si>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</si>
  <si>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</si>
  <si>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</si>
  <si>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</si>
  <si>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</si>
  <si>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</si>
  <si>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</si>
  <si>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</si>
  <si>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</si>
  <si>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</si>
  <si>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</si>
  <si>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</si>
  <si>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</si>
  <si>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</si>
  <si>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</si>
  <si>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</si>
  <si>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</si>
  <si>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</si>
  <si>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</si>
  <si>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</si>
  <si>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</si>
  <si>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</si>
  <si>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</si>
  <si>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</si>
  <si>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</si>
  <si>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</si>
  <si>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</si>
  <si>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</si>
  <si>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</si>
  <si>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</si>
  <si>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</si>
  <si>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</si>
  <si>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</si>
  <si>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</si>
  <si>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</si>
  <si>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</si>
  <si>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</si>
  <si>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</si>
  <si>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</si>
  <si>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</si>
  <si>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</si>
  <si>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</si>
  <si>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</si>
  <si>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</si>
  <si>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</si>
  <si>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</si>
  <si>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</si>
  <si>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</si>
  <si>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</si>
  <si>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</si>
  <si>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</si>
  <si>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</si>
  <si>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</si>
  <si>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</si>
  <si>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</si>
  <si>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</si>
  <si>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</si>
  <si>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</si>
  <si>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</si>
  <si>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</si>
  <si>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</si>
  <si>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</si>
  <si>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</si>
  <si>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</si>
  <si>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</si>
  <si>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</si>
  <si>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</si>
  <si>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</si>
  <si>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</si>
  <si>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</si>
  <si>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</si>
  <si>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</si>
  <si>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</si>
  <si>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</si>
  <si>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</si>
  <si>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</si>
  <si>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</si>
  <si>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</si>
  <si>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</si>
  <si>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</si>
  <si>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</si>
  <si>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</si>
  <si>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</si>
  <si>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</si>
  <si>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</si>
  <si>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</si>
  <si>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</si>
  <si>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</si>
  <si>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</si>
  <si>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</si>
  <si>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</si>
  <si>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</si>
  <si>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</si>
  <si>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</si>
  <si>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</si>
  <si>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</si>
  <si>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</si>
  <si>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</si>
  <si>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</si>
  <si>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</si>
  <si>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</si>
  <si>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</si>
  <si>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</si>
  <si>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</si>
  <si>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</si>
  <si>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</si>
  <si>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</si>
  <si>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</si>
  <si>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</si>
  <si>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</si>
  <si>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</si>
  <si>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</si>
  <si>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</si>
  <si>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</si>
  <si>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</si>
  <si>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</si>
  <si>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</si>
  <si>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</si>
  <si>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</si>
  <si>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</si>
  <si>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</si>
  <si>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</si>
  <si>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</si>
  <si>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</si>
  <si>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</si>
  <si>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</si>
  <si>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</si>
  <si>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</si>
  <si>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</si>
  <si>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</si>
  <si>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</si>
  <si>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</si>
  <si>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</si>
  <si>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</si>
  <si>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</si>
  <si>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</si>
  <si>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</si>
  <si>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</si>
  <si>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</si>
  <si>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</si>
  <si>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</si>
  <si>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</si>
  <si>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</si>
  <si>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</si>
  <si>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</si>
  <si>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</si>
  <si>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</si>
  <si>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</si>
  <si>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</si>
  <si>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</si>
  <si>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</si>
  <si>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</si>
  <si>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</si>
  <si>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</si>
  <si>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</si>
  <si>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</si>
  <si>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</si>
  <si>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</si>
  <si>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</si>
  <si>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</si>
  <si>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</si>
  <si>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</si>
  <si>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</si>
  <si>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</si>
  <si>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</si>
  <si>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</si>
  <si>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</si>
  <si>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</si>
  <si>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</si>
  <si>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</si>
  <si>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</si>
  <si>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</si>
  <si>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</si>
  <si>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</si>
  <si>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</si>
  <si>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</si>
  <si>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</si>
  <si>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</si>
  <si>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</si>
  <si>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</si>
  <si>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</si>
  <si>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</si>
  <si>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</si>
  <si>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</si>
  <si>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</si>
  <si>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</si>
  <si>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</si>
  <si>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</si>
  <si>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</si>
  <si>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</si>
  <si>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</si>
  <si>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</si>
  <si>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</si>
  <si>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</si>
  <si>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</si>
  <si>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</si>
  <si>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</si>
  <si>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</si>
  <si>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</si>
  <si>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</si>
  <si>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</si>
  <si>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</si>
  <si>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</si>
  <si>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</si>
  <si>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</si>
  <si>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</si>
  <si>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</si>
  <si>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</si>
  <si>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</si>
  <si>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</si>
  <si>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</si>
  <si>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</si>
  <si>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</si>
  <si>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</si>
  <si>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</si>
  <si>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</si>
  <si>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</si>
  <si>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</si>
  <si>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</si>
  <si>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</si>
  <si>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</si>
  <si>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</si>
  <si>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</si>
  <si>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</si>
  <si>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</si>
  <si>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</si>
  <si>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</si>
  <si>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</si>
  <si>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</si>
  <si>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</si>
  <si>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</si>
  <si>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</si>
  <si>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</si>
  <si>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</si>
  <si>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</si>
  <si>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</si>
  <si>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</si>
  <si>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</si>
  <si>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</si>
  <si>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</si>
  <si>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</si>
  <si>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</si>
  <si>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</si>
  <si>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</si>
  <si>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</si>
  <si>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</si>
  <si>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</si>
  <si>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</si>
  <si>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</si>
  <si>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</si>
  <si>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</si>
  <si>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</si>
  <si>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</si>
  <si>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</si>
  <si>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</si>
  <si>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</si>
  <si>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</si>
  <si>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</si>
  <si>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</si>
  <si>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</si>
  <si>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</si>
  <si>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</si>
  <si>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</si>
  <si>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</si>
  <si>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</si>
  <si>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</si>
  <si>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</si>
  <si>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</si>
  <si>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</si>
  <si>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</si>
  <si>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</si>
  <si>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</si>
  <si>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</si>
  <si>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</si>
  <si>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</si>
  <si>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</si>
  <si>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</si>
  <si>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</si>
  <si>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</si>
  <si>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</si>
  <si>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</si>
  <si>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</si>
  <si>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</si>
  <si>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</si>
  <si>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</si>
  <si>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</si>
  <si>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</si>
  <si>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</si>
  <si>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</si>
  <si>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</si>
  <si>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</si>
  <si>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</si>
  <si>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</si>
  <si>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</si>
  <si>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</si>
  <si>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</si>
  <si>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</si>
  <si>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</si>
  <si>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</si>
  <si>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</si>
  <si>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</si>
  <si>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</si>
  <si>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</si>
  <si>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</si>
  <si>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</si>
  <si>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</si>
  <si>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</si>
  <si>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</si>
  <si>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</si>
  <si>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</si>
  <si>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</si>
  <si>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</si>
  <si>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</si>
  <si>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</si>
  <si>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</si>
  <si>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</si>
  <si>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</si>
  <si>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</si>
  <si>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</si>
  <si>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</si>
  <si>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</si>
  <si>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</si>
  <si>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</si>
  <si>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</si>
  <si>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</si>
  <si>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</si>
  <si>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</si>
  <si>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</si>
  <si>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</si>
  <si>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</si>
  <si>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</si>
  <si>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</si>
  <si>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</si>
  <si>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</si>
  <si>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</si>
  <si>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</si>
  <si>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</si>
  <si>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</si>
  <si>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</si>
  <si>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</si>
  <si>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</si>
  <si>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</si>
  <si>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</si>
  <si>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</si>
  <si>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</si>
  <si>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</si>
  <si>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</si>
  <si>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</si>
  <si>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</si>
  <si>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</si>
  <si>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</si>
  <si>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</si>
  <si>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</si>
  <si>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</si>
  <si>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</si>
  <si>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</si>
  <si>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</si>
  <si>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</si>
  <si>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</si>
  <si>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</si>
  <si>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</si>
  <si>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</si>
  <si>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</si>
  <si>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</si>
  <si>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</si>
  <si>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</si>
  <si>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</si>
  <si>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</si>
  <si>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</si>
  <si>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</si>
  <si>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</si>
  <si>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</si>
  <si>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</si>
  <si>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</si>
  <si>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</si>
  <si>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</si>
  <si>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</si>
  <si>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</si>
  <si>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</si>
  <si>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</si>
  <si>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</si>
  <si>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</si>
  <si>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</si>
  <si>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</si>
  <si>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</si>
  <si>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</si>
  <si>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</si>
  <si>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</si>
  <si>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</si>
  <si>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</si>
  <si>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</si>
  <si>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</si>
  <si>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</si>
  <si>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</si>
  <si>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</si>
  <si>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</si>
  <si>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</si>
  <si>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</si>
  <si>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</si>
  <si>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</si>
  <si>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</si>
  <si>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</si>
  <si>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</si>
  <si>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</si>
  <si>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</si>
  <si>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</si>
  <si>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</si>
  <si>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</si>
  <si>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</si>
  <si>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</si>
  <si>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</si>
  <si>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</si>
  <si>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</si>
  <si>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</si>
  <si>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</si>
  <si>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</si>
  <si>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</si>
  <si>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</si>
  <si>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</si>
  <si>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</si>
  <si>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</si>
  <si>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</si>
  <si>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</si>
  <si>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</si>
  <si>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</si>
  <si>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</si>
  <si>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</si>
  <si>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</si>
  <si>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</si>
  <si>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</si>
  <si>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</si>
  <si>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</si>
  <si>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</si>
  <si>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</si>
  <si>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</si>
  <si>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</si>
  <si>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</si>
  <si>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</si>
  <si>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</si>
  <si>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</si>
  <si>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</si>
  <si>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</si>
  <si>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</si>
  <si>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</si>
  <si>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</si>
  <si>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</si>
  <si>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</si>
  <si>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</si>
  <si>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</si>
  <si>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</si>
  <si>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</si>
  <si>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</si>
  <si>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</si>
  <si>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</si>
  <si>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</si>
  <si>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</si>
  <si>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</si>
  <si>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</si>
  <si>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</si>
  <si>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</si>
  <si>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</si>
  <si>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</si>
  <si>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</si>
  <si>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</si>
  <si>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</si>
  <si>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</si>
  <si>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</si>
  <si>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</si>
  <si>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</si>
  <si>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</si>
  <si>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</si>
  <si>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</si>
  <si>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</si>
  <si>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</si>
  <si>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</si>
  <si>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</si>
  <si>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</si>
  <si>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</si>
  <si>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</si>
  <si>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</si>
  <si>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</si>
  <si>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</si>
  <si>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</si>
  <si>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</si>
  <si>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</si>
  <si>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</si>
  <si>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</si>
  <si>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</si>
  <si>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</si>
  <si>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</si>
  <si>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</si>
  <si>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</si>
  <si>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</si>
  <si>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</si>
  <si>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</si>
  <si>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</si>
  <si>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</si>
  <si>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</si>
  <si>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</si>
  <si>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</si>
  <si>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</si>
  <si>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</si>
  <si>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</si>
  <si>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</si>
  <si>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</si>
  <si>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</si>
  <si>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</si>
  <si>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</si>
  <si>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</si>
  <si>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</si>
  <si>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</si>
  <si>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</si>
  <si>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</si>
  <si>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</si>
  <si>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</si>
  <si>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</si>
  <si>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</si>
  <si>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</si>
  <si>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</si>
  <si>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</si>
  <si>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</si>
  <si>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</si>
  <si>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</si>
  <si>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</si>
  <si>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</si>
  <si>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</si>
  <si>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</si>
  <si>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</si>
  <si>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</si>
  <si>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</si>
  <si>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</si>
  <si>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</si>
  <si>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</si>
  <si>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</si>
  <si>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</si>
  <si>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</si>
  <si>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</si>
  <si>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</si>
  <si>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</si>
  <si>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</si>
  <si>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</si>
  <si>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</si>
  <si>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</si>
  <si>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</si>
  <si>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</si>
  <si>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</si>
  <si>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</si>
  <si>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</si>
  <si>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</si>
  <si>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</si>
  <si>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</si>
  <si>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</si>
  <si>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</si>
  <si>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</si>
  <si>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</si>
  <si>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</si>
  <si>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</si>
  <si>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</si>
  <si>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</si>
  <si>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</si>
  <si>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</si>
  <si>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</si>
  <si>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</si>
  <si>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</si>
  <si>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</si>
  <si>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</si>
  <si>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</si>
  <si>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</si>
  <si>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</si>
  <si>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</si>
  <si>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</si>
  <si>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</si>
  <si>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</si>
  <si>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</si>
  <si>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</si>
  <si>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</si>
  <si>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</si>
  <si>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</si>
  <si>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</si>
  <si>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</si>
  <si>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</si>
  <si>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</si>
  <si>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</si>
  <si>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</si>
  <si>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</si>
  <si>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</si>
  <si>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</si>
  <si>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</si>
  <si>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</si>
  <si>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</si>
  <si>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</si>
  <si>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</si>
  <si>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</si>
  <si>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</si>
  <si>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</si>
  <si>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</si>
  <si>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</si>
  <si>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</si>
  <si>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</si>
  <si>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</si>
  <si>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</si>
  <si>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</si>
  <si>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</si>
  <si>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</si>
  <si>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</si>
  <si>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</si>
  <si>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</si>
  <si>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</si>
  <si>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</si>
  <si>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</si>
  <si>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</si>
  <si>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</si>
  <si>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</si>
  <si>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</si>
  <si>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</si>
  <si>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</si>
  <si>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</si>
  <si>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</si>
  <si>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</si>
  <si>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</si>
  <si>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</si>
  <si>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</si>
  <si>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</si>
  <si>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</si>
  <si>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</si>
  <si>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</si>
  <si>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</si>
  <si>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</si>
  <si>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</si>
  <si>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</si>
  <si>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</si>
  <si>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</si>
  <si>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</si>
  <si>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</si>
  <si>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</si>
  <si>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</si>
  <si>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</si>
  <si>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</si>
  <si>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</si>
  <si>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</si>
  <si>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</si>
  <si>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</si>
  <si>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</si>
  <si>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</si>
  <si>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</si>
  <si>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</si>
  <si>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</si>
  <si>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</si>
  <si>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</si>
  <si>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</si>
  <si>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</si>
  <si>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</si>
  <si>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</si>
  <si>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</si>
  <si>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</si>
  <si>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</si>
  <si>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</si>
  <si>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</si>
  <si>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</si>
  <si>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</si>
  <si>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</si>
  <si>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</si>
  <si>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</si>
  <si>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</si>
  <si>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</si>
  <si>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</si>
  <si>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</si>
  <si>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</si>
  <si>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</si>
  <si>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</si>
  <si>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</si>
  <si>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</si>
  <si>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</si>
  <si>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</si>
  <si>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</si>
  <si>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</si>
  <si>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</si>
  <si>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</si>
  <si>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</si>
  <si>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</si>
  <si>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</si>
  <si>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</si>
  <si>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</si>
  <si>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</si>
  <si>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</si>
  <si>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</si>
  <si>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</si>
  <si>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</si>
  <si>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</si>
  <si>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</si>
  <si>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</si>
  <si>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</si>
  <si>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</si>
  <si>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</si>
  <si>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</si>
  <si>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</si>
  <si>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</si>
  <si>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</si>
  <si>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</si>
  <si>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</si>
  <si>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</si>
  <si>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</si>
  <si>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</si>
  <si>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</si>
  <si>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</si>
  <si>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</si>
  <si>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</si>
  <si>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</si>
  <si>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</si>
  <si>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</si>
  <si>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</si>
  <si>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</si>
  <si>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</si>
  <si>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</si>
  <si>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</si>
  <si>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</si>
  <si>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</si>
  <si>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</si>
  <si>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</si>
  <si>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</si>
  <si>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</si>
  <si>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</si>
  <si>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</si>
  <si>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</si>
  <si>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</si>
  <si>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</si>
  <si>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</si>
  <si>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</si>
  <si>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</si>
  <si>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</si>
  <si>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</si>
  <si>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</si>
  <si>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</si>
  <si>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</si>
  <si>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</si>
  <si>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</si>
  <si>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</si>
  <si>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</si>
  <si>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</si>
  <si>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</si>
  <si>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</si>
  <si>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</si>
  <si>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</si>
  <si>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</si>
  <si>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</si>
  <si>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</si>
  <si>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</si>
  <si>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</si>
  <si>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</si>
  <si>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</si>
  <si>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</si>
  <si>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</si>
  <si>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</si>
  <si>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</si>
  <si>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</si>
  <si>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</si>
  <si>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</si>
  <si>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</si>
  <si>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</si>
  <si>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</si>
  <si>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</si>
  <si>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</si>
  <si>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</si>
  <si>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</si>
  <si>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</si>
  <si>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</si>
  <si>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</si>
  <si>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</si>
  <si>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</si>
  <si>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</si>
  <si>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</si>
  <si>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</si>
  <si>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</si>
  <si>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</si>
  <si>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</si>
  <si>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</si>
  <si>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</si>
  <si>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</si>
  <si>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</si>
  <si>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</si>
  <si>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</si>
  <si>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</si>
  <si>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</si>
  <si>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</si>
  <si>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</si>
  <si>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</si>
  <si>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</si>
  <si>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</si>
  <si>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</si>
  <si>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</si>
  <si>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</si>
  <si>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</si>
  <si>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</si>
  <si>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</si>
  <si>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</si>
  <si>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</si>
  <si>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</si>
  <si>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</si>
  <si>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</si>
  <si>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</si>
  <si>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</si>
  <si>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</si>
  <si>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</si>
  <si>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</si>
  <si>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</si>
  <si>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</si>
  <si>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</si>
  <si>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</si>
  <si>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</si>
  <si>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</si>
  <si>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</si>
  <si>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</si>
  <si>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</si>
  <si>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</si>
  <si>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</si>
  <si>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</si>
  <si>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</si>
  <si>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</si>
  <si>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</si>
  <si>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</si>
  <si>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</si>
  <si>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</si>
  <si>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</si>
  <si>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</si>
  <si>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</si>
  <si>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</si>
  <si>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</si>
  <si>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</si>
  <si>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</si>
  <si>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</si>
  <si>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</si>
  <si>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</si>
  <si>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</si>
  <si>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</si>
  <si>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</si>
  <si>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</si>
  <si>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</si>
  <si>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</si>
  <si>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</si>
  <si>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</si>
  <si>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</si>
  <si>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</si>
  <si>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</si>
  <si>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</si>
  <si>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</si>
  <si>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</si>
  <si>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</si>
  <si>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</si>
  <si>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</si>
  <si>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</si>
  <si>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</si>
  <si>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</si>
  <si>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</si>
  <si>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</si>
  <si>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</si>
  <si>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</si>
  <si>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</si>
  <si>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</si>
  <si>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</si>
  <si>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</si>
  <si>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</si>
  <si>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</si>
  <si>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</si>
  <si>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</si>
  <si>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</si>
  <si>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</si>
  <si>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</si>
  <si>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</si>
  <si>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</si>
  <si>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</si>
  <si>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</si>
  <si>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</si>
  <si>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</si>
  <si>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</si>
  <si>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</si>
  <si>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</si>
  <si>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</si>
  <si>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</si>
  <si>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</si>
  <si>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</si>
  <si>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</si>
  <si>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</si>
  <si>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</si>
  <si>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</si>
  <si>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</si>
  <si>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</si>
  <si>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</si>
  <si>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</si>
  <si>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</si>
  <si>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</si>
  <si>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</si>
  <si>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</si>
  <si>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</si>
  <si>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</si>
  <si>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</si>
  <si>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</si>
  <si>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</si>
  <si>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</si>
  <si>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</si>
  <si>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</si>
  <si>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</si>
  <si>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</si>
  <si>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</si>
  <si>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</si>
  <si>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</si>
  <si>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</si>
  <si>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</si>
  <si>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</si>
  <si>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</si>
  <si>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</si>
  <si>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</si>
  <si>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</si>
  <si>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</si>
  <si>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</si>
  <si>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</si>
  <si>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</si>
  <si>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</si>
  <si>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</si>
  <si>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</si>
  <si>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</si>
  <si>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</si>
  <si>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</si>
  <si>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</si>
  <si>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</si>
  <si>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</si>
  <si>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</si>
  <si>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</si>
  <si>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</si>
  <si>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</si>
  <si>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</si>
  <si>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</si>
  <si>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</si>
  <si>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</si>
  <si>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</si>
  <si>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</si>
  <si>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</si>
  <si>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</si>
  <si>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</si>
  <si>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</si>
  <si>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</si>
  <si>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</si>
  <si>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</si>
  <si>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</si>
  <si>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</si>
  <si>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</si>
  <si>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</si>
  <si>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</si>
  <si>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</si>
  <si>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</si>
  <si>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</si>
  <si>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</si>
  <si>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</si>
  <si>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</si>
  <si>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</si>
  <si>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</si>
  <si>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</si>
  <si>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</si>
  <si>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</si>
  <si>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</si>
  <si>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</si>
  <si>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</si>
  <si>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</si>
  <si>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</si>
  <si>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</si>
  <si>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</si>
  <si>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</si>
  <si>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</si>
  <si>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</si>
  <si>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</si>
  <si>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</si>
  <si>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</si>
  <si>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</si>
  <si>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</si>
  <si>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</si>
  <si>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</si>
  <si>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</si>
  <si>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</si>
  <si>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</si>
  <si>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</si>
  <si>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</si>
  <si>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</si>
  <si>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</si>
  <si>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</si>
  <si>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</si>
  <si>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</si>
  <si>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</si>
  <si>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</si>
  <si>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</si>
  <si>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</si>
  <si>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</si>
  <si>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</si>
  <si>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</si>
  <si>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</si>
  <si>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</si>
  <si>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</si>
  <si>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</si>
  <si>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</si>
  <si>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</si>
  <si>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</si>
  <si>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</si>
  <si>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</si>
  <si>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</si>
  <si>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</si>
  <si>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</si>
  <si>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</si>
  <si>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</si>
  <si>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</si>
  <si>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</si>
  <si>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</si>
  <si>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</si>
  <si>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</si>
  <si>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</si>
  <si>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</si>
  <si>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</si>
  <si>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</si>
  <si>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</si>
  <si>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</si>
  <si>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</si>
  <si>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</si>
  <si>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</si>
  <si>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</si>
  <si>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</si>
  <si>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</si>
  <si>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</si>
  <si>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</si>
  <si>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</si>
  <si>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</si>
  <si>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</si>
  <si>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</si>
  <si>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</si>
  <si>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</si>
  <si>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</si>
  <si>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</si>
  <si>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</si>
  <si>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</si>
  <si>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</si>
  <si>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</si>
  <si>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</si>
  <si>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</si>
  <si>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</si>
  <si>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</si>
  <si>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</si>
  <si>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</si>
  <si>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</si>
  <si>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</si>
  <si>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</si>
  <si>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</si>
  <si>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</si>
  <si>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</si>
  <si>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</si>
  <si>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</si>
  <si>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</si>
  <si>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</si>
  <si>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</si>
  <si>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</si>
  <si>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</si>
  <si>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</si>
  <si>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</si>
  <si>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</si>
  <si>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</si>
  <si>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</si>
  <si>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</si>
  <si>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</si>
  <si>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</si>
  <si>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</si>
  <si>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</si>
  <si>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</si>
  <si>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</si>
  <si>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</si>
  <si>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</si>
  <si>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</si>
  <si>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</si>
  <si>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</si>
  <si>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</si>
  <si>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</si>
  <si>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</si>
  <si>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</si>
  <si>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</si>
  <si>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</si>
  <si>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</si>
  <si>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</si>
  <si>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</si>
  <si>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</si>
  <si>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</si>
  <si>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</si>
  <si>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</si>
  <si>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</si>
  <si>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</si>
  <si>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</si>
  <si>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</si>
  <si>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</si>
  <si>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</si>
  <si>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</si>
  <si>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</si>
  <si>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</si>
  <si>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</si>
  <si>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</si>
  <si>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</si>
  <si>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</si>
  <si>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</si>
  <si>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</si>
  <si>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</si>
  <si>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</si>
  <si>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</si>
  <si>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</si>
  <si>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</si>
  <si>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</si>
  <si>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</si>
  <si>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</si>
  <si>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</si>
  <si>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</si>
  <si>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</si>
  <si>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</si>
  <si>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</si>
  <si>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</si>
  <si>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</si>
  <si>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</si>
  <si>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</si>
  <si>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</si>
  <si>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</si>
  <si>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</si>
  <si>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</si>
  <si>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</si>
  <si>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</si>
  <si>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</si>
  <si>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</si>
  <si>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</si>
  <si>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</si>
  <si>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</si>
  <si>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</si>
  <si>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</si>
  <si>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</si>
  <si>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</si>
  <si>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</si>
  <si>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</si>
  <si>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</si>
  <si>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</si>
  <si>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</si>
  <si>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</si>
  <si>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</si>
  <si>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</si>
  <si>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</si>
  <si>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</si>
  <si>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</si>
  <si>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</si>
  <si>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</si>
  <si>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</si>
  <si>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</si>
  <si>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</si>
  <si>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</si>
  <si>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</si>
  <si>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</si>
  <si>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</si>
  <si>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</si>
  <si>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</si>
  <si>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</si>
  <si>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</si>
  <si>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</si>
  <si>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</si>
  <si>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</si>
  <si>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</si>
  <si>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</si>
  <si>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</si>
  <si>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</si>
  <si>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</si>
  <si>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</si>
  <si>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</si>
  <si>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</si>
  <si>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</si>
  <si>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</si>
  <si>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</si>
  <si>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</si>
  <si>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</si>
  <si>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</si>
  <si>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</si>
  <si>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</si>
  <si>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</si>
  <si>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</si>
  <si>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</si>
  <si>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</si>
  <si>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</si>
  <si>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</si>
  <si>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</si>
  <si>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</si>
  <si>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</si>
  <si>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</si>
  <si>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</si>
  <si>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</si>
  <si>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</si>
  <si>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</si>
  <si>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</si>
  <si>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</si>
  <si>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</si>
  <si>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</si>
  <si>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</si>
  <si>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</si>
  <si>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</si>
  <si>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</si>
  <si>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</si>
  <si>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</si>
  <si>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</si>
  <si>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</si>
  <si>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</si>
  <si>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</si>
  <si>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</si>
  <si>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</si>
  <si>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</si>
  <si>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</si>
  <si>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</si>
  <si>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</si>
  <si>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</si>
  <si>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</si>
  <si>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</si>
  <si>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</si>
  <si>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</si>
  <si>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</si>
  <si>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</si>
  <si>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</si>
  <si>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</si>
  <si>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</si>
  <si>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</si>
  <si>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</si>
  <si>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</si>
  <si>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</si>
  <si>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</si>
  <si>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</si>
  <si>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</si>
  <si>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</si>
  <si>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</si>
  <si>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</si>
  <si>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</si>
  <si>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</si>
  <si>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</si>
  <si>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</si>
  <si>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</si>
  <si>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</si>
  <si>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</si>
  <si>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</si>
  <si>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</si>
  <si>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</si>
  <si>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</si>
  <si>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</si>
  <si>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</si>
  <si>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</si>
  <si>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</si>
  <si>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</si>
  <si>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</si>
  <si>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</si>
  <si>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</si>
  <si>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</si>
  <si>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</si>
  <si>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</si>
  <si>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</si>
  <si>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</si>
  <si>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</si>
  <si>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</si>
  <si>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</si>
  <si>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</si>
  <si>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</si>
  <si>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</si>
  <si>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</si>
  <si>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</si>
  <si>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</si>
  <si>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</si>
  <si>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</si>
  <si>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</si>
  <si>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</si>
  <si>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</si>
  <si>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</si>
  <si>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</si>
  <si>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</si>
  <si>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</si>
  <si>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</si>
  <si>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</si>
  <si>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</si>
  <si>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</si>
  <si>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</si>
  <si>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</si>
  <si>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</si>
  <si>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</si>
  <si>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</si>
  <si>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</si>
  <si>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</si>
  <si>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</si>
  <si>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</si>
  <si>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</si>
  <si>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</si>
  <si>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</si>
  <si>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</si>
  <si>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</si>
  <si>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</si>
  <si>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</si>
  <si>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</si>
  <si>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</si>
  <si>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</si>
  <si>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</si>
  <si>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</si>
  <si>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</si>
  <si>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</si>
  <si>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</si>
  <si>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</si>
  <si>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</si>
  <si>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</si>
  <si>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</si>
  <si>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</si>
  <si>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</si>
  <si>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</si>
  <si>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</si>
  <si>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</si>
  <si>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</si>
  <si>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</si>
  <si>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</si>
  <si>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</si>
  <si>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</si>
  <si>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</si>
  <si>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</si>
  <si>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</si>
  <si>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</si>
  <si>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</si>
  <si>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</si>
  <si>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</si>
  <si>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</si>
  <si>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</si>
  <si>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</si>
  <si>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</si>
  <si>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</si>
  <si>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</si>
  <si>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</si>
  <si>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</si>
  <si>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</si>
  <si>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</si>
  <si>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</si>
  <si>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</si>
  <si>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</si>
  <si>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</si>
  <si>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</si>
  <si>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</si>
  <si>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</si>
  <si>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</si>
  <si>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</si>
  <si>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</si>
  <si>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</si>
  <si>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</si>
  <si>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</si>
  <si>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</si>
  <si>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</si>
  <si>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</si>
  <si>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</si>
  <si>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</si>
  <si>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</si>
  <si>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</si>
  <si>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</si>
  <si>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</si>
  <si>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</si>
  <si>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</si>
  <si>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</si>
  <si>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</si>
  <si>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</si>
  <si>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</si>
  <si>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</si>
  <si>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</si>
  <si>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</si>
  <si>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</si>
  <si>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</si>
  <si>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</si>
  <si>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</si>
  <si>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</si>
  <si>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</si>
  <si>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</si>
  <si>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</si>
  <si>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</si>
  <si>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</si>
  <si>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</si>
  <si>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</si>
  <si>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</si>
  <si>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</si>
  <si>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</si>
  <si>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</si>
  <si>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</si>
  <si>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</si>
  <si>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</si>
  <si>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</si>
  <si>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</si>
  <si>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</si>
  <si>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</si>
  <si>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</si>
  <si>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</si>
  <si>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</si>
  <si>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</si>
  <si>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</si>
  <si>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</si>
  <si>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</si>
  <si>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</si>
  <si>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</si>
  <si>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</si>
  <si>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</si>
  <si>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</si>
  <si>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</si>
  <si>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</si>
  <si>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</si>
  <si>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</si>
  <si>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</si>
  <si>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</si>
  <si>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</si>
  <si>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</si>
  <si>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</si>
  <si>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</si>
  <si>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</si>
  <si>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</si>
  <si>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</si>
  <si>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</si>
  <si>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</si>
  <si>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</si>
  <si>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</si>
  <si>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</si>
  <si>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</si>
  <si>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</si>
  <si>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</si>
  <si>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</si>
  <si>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</si>
  <si>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</si>
  <si>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</si>
  <si>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</si>
  <si>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</si>
  <si>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</si>
  <si>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</si>
  <si>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</si>
  <si>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</si>
  <si>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</si>
  <si>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</si>
  <si>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</si>
  <si>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</si>
  <si>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</si>
  <si>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</si>
  <si>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</si>
  <si>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</si>
  <si>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</si>
  <si>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</si>
  <si>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</si>
  <si>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</si>
  <si>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</si>
  <si>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</si>
  <si>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</si>
  <si>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</si>
  <si>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</si>
  <si>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</si>
  <si>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</si>
  <si>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</si>
  <si>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</si>
  <si>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</si>
  <si>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</si>
  <si>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</si>
  <si>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</si>
  <si>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</si>
  <si>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</si>
  <si>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</si>
  <si>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</si>
  <si>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</si>
  <si>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</si>
  <si>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</si>
  <si>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</si>
  <si>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</si>
  <si>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</si>
  <si>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</si>
  <si>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</si>
  <si>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</si>
  <si>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</si>
  <si>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</si>
  <si>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</si>
  <si>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</si>
  <si>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</si>
  <si>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</si>
  <si>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</si>
  <si>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</si>
  <si>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</si>
  <si>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</si>
  <si>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</si>
  <si>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</si>
  <si>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</si>
  <si>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</si>
  <si>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</si>
  <si>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</si>
  <si>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</si>
  <si>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</si>
  <si>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</si>
  <si>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</si>
  <si>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</si>
  <si>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</si>
  <si>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</si>
  <si>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</si>
  <si>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</si>
  <si>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</si>
  <si>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</si>
  <si>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</si>
  <si>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</si>
  <si>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</si>
  <si>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</si>
  <si>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</si>
  <si>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</si>
  <si>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</si>
  <si>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</si>
  <si>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</si>
  <si>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</si>
  <si>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</si>
  <si>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</si>
  <si>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</si>
  <si>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</si>
  <si>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</si>
  <si>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</si>
  <si>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</si>
  <si>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</si>
  <si>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</si>
  <si>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</si>
  <si>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</si>
  <si>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</si>
  <si>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</si>
  <si>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</si>
  <si>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</si>
  <si>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</si>
  <si>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</si>
  <si>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</si>
  <si>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</si>
  <si>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</si>
  <si>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</si>
  <si>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</si>
  <si>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</si>
  <si>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</si>
  <si>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</si>
  <si>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</si>
  <si>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</si>
  <si>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</si>
  <si>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</si>
  <si>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</si>
  <si>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</si>
  <si>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</si>
  <si>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</si>
  <si>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</si>
  <si>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</si>
  <si>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</si>
  <si>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</si>
  <si>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</si>
  <si>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</si>
  <si>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</si>
  <si>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</si>
  <si>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</si>
  <si>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</si>
  <si>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</si>
  <si>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</si>
  <si>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</si>
  <si>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</si>
  <si>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</si>
  <si>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</si>
  <si>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</si>
  <si>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</si>
  <si>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</si>
  <si>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</si>
  <si>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</si>
  <si>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</si>
  <si>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</si>
  <si>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</si>
  <si>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</si>
  <si>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</si>
  <si>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</si>
  <si>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</si>
  <si>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</si>
  <si>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</si>
  <si>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</si>
  <si>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</si>
  <si>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</si>
  <si>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</si>
  <si>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</si>
  <si>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</si>
  <si>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</si>
  <si>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</si>
  <si>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</si>
  <si>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</si>
  <si>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</si>
  <si>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</si>
  <si>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</si>
  <si>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</si>
  <si>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</si>
  <si>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</si>
  <si>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</si>
  <si>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</si>
  <si>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</si>
  <si>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</si>
  <si>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</si>
  <si>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</si>
  <si>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</si>
  <si>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</si>
  <si>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</si>
  <si>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</si>
  <si>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</si>
  <si>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</si>
  <si>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</si>
  <si>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</si>
  <si>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</si>
  <si>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</si>
  <si>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</si>
  <si>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</si>
  <si>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</si>
  <si>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</si>
  <si>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</si>
  <si>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</si>
  <si>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</si>
  <si>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</si>
  <si>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</si>
  <si>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</si>
  <si>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</si>
  <si>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</si>
  <si>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</si>
  <si>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</si>
  <si>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</si>
  <si>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</si>
  <si>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</si>
  <si>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</si>
  <si>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</si>
  <si>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</si>
  <si>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</si>
  <si>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</si>
  <si>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</si>
  <si>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</si>
  <si>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</si>
  <si>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</si>
  <si>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</si>
  <si>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</si>
  <si>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</si>
  <si>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</si>
  <si>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</si>
  <si>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</si>
  <si>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</si>
  <si>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</si>
  <si>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</si>
  <si>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</si>
  <si>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</si>
  <si>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</si>
  <si>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</si>
  <si>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</si>
  <si>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</si>
  <si>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</si>
  <si>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</si>
  <si>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</si>
  <si>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</si>
  <si>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</si>
  <si>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</si>
  <si>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</si>
  <si>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</si>
  <si>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</si>
  <si>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</si>
  <si>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</si>
  <si>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</si>
  <si>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</si>
  <si>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</si>
  <si>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</si>
  <si>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</si>
  <si>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</si>
  <si>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</si>
  <si>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</si>
  <si>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</si>
  <si>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</si>
  <si>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</si>
  <si>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</si>
  <si>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</si>
  <si>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</si>
  <si>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</si>
  <si>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</si>
  <si>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</si>
  <si>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</si>
  <si>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</si>
  <si>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</si>
  <si>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</si>
  <si>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</si>
  <si>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</si>
  <si>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</si>
  <si>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</si>
  <si>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</si>
  <si>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</si>
  <si>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</si>
  <si>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</si>
  <si>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</si>
  <si>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</si>
  <si>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</si>
  <si>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</si>
  <si>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</si>
  <si>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</si>
  <si>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</si>
  <si>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</si>
  <si>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</si>
  <si>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</si>
  <si>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</si>
  <si>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</si>
  <si>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</si>
  <si>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</si>
  <si>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</si>
  <si>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</si>
  <si>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</si>
  <si>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</si>
  <si>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</si>
  <si>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</si>
  <si>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</si>
  <si>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</si>
  <si>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</si>
  <si>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</si>
  <si>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</si>
  <si>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</si>
  <si>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</si>
  <si>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</si>
  <si>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</si>
  <si>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</si>
  <si>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</si>
  <si>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</si>
  <si>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</si>
  <si>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</si>
  <si>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</si>
  <si>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</si>
  <si>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</si>
  <si>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</si>
  <si>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</si>
  <si>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</si>
  <si>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</si>
  <si>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</si>
  <si>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</si>
  <si>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</si>
  <si>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</si>
  <si>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</si>
  <si>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</si>
  <si>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</si>
  <si>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</si>
  <si>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</si>
  <si>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</si>
  <si>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</si>
  <si>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</si>
  <si>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</si>
  <si>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</si>
  <si>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</si>
  <si>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</si>
  <si>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</si>
  <si>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</si>
  <si>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</si>
  <si>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</si>
  <si>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</si>
  <si>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</si>
  <si>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</si>
  <si>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</si>
  <si>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</si>
  <si>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</si>
  <si>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</si>
  <si>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</si>
  <si>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</si>
  <si>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</si>
  <si>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</si>
  <si>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</si>
  <si>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</si>
  <si>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</si>
  <si>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</si>
  <si>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</si>
  <si>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</si>
  <si>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</si>
  <si>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</si>
  <si>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</si>
  <si>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</si>
  <si>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</si>
  <si>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</si>
  <si>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</si>
  <si>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</si>
  <si>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</si>
  <si>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</si>
  <si>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</si>
  <si>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</si>
  <si>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</si>
  <si>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</si>
  <si>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</si>
  <si>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</si>
  <si>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</si>
  <si>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</si>
  <si>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</si>
  <si>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</si>
  <si>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</si>
  <si>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</si>
  <si>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</si>
  <si>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</si>
  <si>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</si>
  <si>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</si>
  <si>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</si>
  <si>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</si>
  <si>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</si>
  <si>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</si>
  <si>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</si>
  <si>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</si>
  <si>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</si>
  <si>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</si>
  <si>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</si>
  <si>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</si>
  <si>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</si>
  <si>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</si>
  <si>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</si>
  <si>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</si>
  <si>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</si>
  <si>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</si>
  <si>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</si>
  <si>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</si>
  <si>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</si>
  <si>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</si>
  <si>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</si>
  <si>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</si>
  <si>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</si>
  <si>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</si>
  <si>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</si>
  <si>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</si>
  <si>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</si>
  <si>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</si>
  <si>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</si>
  <si>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</si>
  <si>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</si>
  <si>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</si>
  <si>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</si>
  <si>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</si>
  <si>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</si>
  <si>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</si>
  <si>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</si>
  <si>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</si>
  <si>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</si>
  <si>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</si>
  <si>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</si>
  <si>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</si>
  <si>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</si>
  <si>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</si>
  <si>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</si>
  <si>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</si>
  <si>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</si>
  <si>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</si>
  <si>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</si>
  <si>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</si>
  <si>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</si>
  <si>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</si>
  <si>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</si>
  <si>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</si>
  <si>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</si>
  <si>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</si>
  <si>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</si>
  <si>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</si>
  <si>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</si>
  <si>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</si>
  <si>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</si>
  <si>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</si>
  <si>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</si>
  <si>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</si>
  <si>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</si>
  <si>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</si>
  <si>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</si>
  <si>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</si>
  <si>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</si>
  <si>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</si>
  <si>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</si>
  <si>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</si>
  <si>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</si>
  <si>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</si>
  <si>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</si>
  <si>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</si>
  <si>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</si>
  <si>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</si>
  <si>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</si>
  <si>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</si>
  <si>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</si>
  <si>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</si>
  <si>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</si>
  <si>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</si>
  <si>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</si>
  <si>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</si>
  <si>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</si>
  <si>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</si>
  <si>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</si>
  <si>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</si>
  <si>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</si>
  <si>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</si>
  <si>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</si>
  <si>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</si>
  <si>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</si>
  <si>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</si>
  <si>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</si>
  <si>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</si>
  <si>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</si>
  <si>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</si>
  <si>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</si>
  <si>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</si>
  <si>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</si>
  <si>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</si>
  <si>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</si>
  <si>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</si>
  <si>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</si>
  <si>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</si>
  <si>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</si>
  <si>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</si>
  <si>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</si>
  <si>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</si>
  <si>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</si>
  <si>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</si>
  <si>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</si>
  <si>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</si>
  <si>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</si>
  <si>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</si>
  <si>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</si>
  <si>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</si>
  <si>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</si>
  <si>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</si>
  <si>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</si>
  <si>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</si>
  <si>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</si>
  <si>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</si>
  <si>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</si>
  <si>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</si>
  <si>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</si>
  <si>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</si>
  <si>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</si>
  <si>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</si>
  <si>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</si>
  <si>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</si>
  <si>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</si>
  <si>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</si>
  <si>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</si>
  <si>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</si>
  <si>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</si>
  <si>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</si>
  <si>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</si>
  <si>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</si>
  <si>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</si>
  <si>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</si>
  <si>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</si>
  <si>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</si>
  <si>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</si>
  <si>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</si>
  <si>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</si>
  <si>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</si>
  <si>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</si>
  <si>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</si>
  <si>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</si>
  <si>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</si>
  <si>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</si>
  <si>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</si>
  <si>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</si>
  <si>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</si>
  <si>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</si>
  <si>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</si>
  <si>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</si>
  <si>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</si>
  <si>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</si>
  <si>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</si>
  <si>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</si>
  <si>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</si>
  <si>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</si>
  <si>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</si>
  <si>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</si>
  <si>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</si>
  <si>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</si>
  <si>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</si>
  <si>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</si>
  <si>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</si>
  <si>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</si>
  <si>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</si>
  <si>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</si>
  <si>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</si>
  <si>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</si>
  <si>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</si>
  <si>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</si>
  <si>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</si>
  <si>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</si>
  <si>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</si>
  <si>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</si>
  <si>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</si>
  <si>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</si>
  <si>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</si>
  <si>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</si>
  <si>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</si>
  <si>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</si>
  <si>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</si>
  <si>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</si>
  <si>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</si>
  <si>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</si>
  <si>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</si>
  <si>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</si>
  <si>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</si>
  <si>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</si>
  <si>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</si>
  <si>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</si>
  <si>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</si>
  <si>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</si>
  <si>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</si>
  <si>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</si>
  <si>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</si>
  <si>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</si>
  <si>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</si>
  <si>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</si>
  <si>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</si>
  <si>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</si>
  <si>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</si>
  <si>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</si>
  <si>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</si>
  <si>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</si>
  <si>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</si>
  <si>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</si>
  <si>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</si>
  <si>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</si>
  <si>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</si>
  <si>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</si>
  <si>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</si>
  <si>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</si>
  <si>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</si>
  <si>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</si>
  <si>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</si>
  <si>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</si>
  <si>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</si>
  <si>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</si>
  <si>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</si>
  <si>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</si>
  <si>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</si>
  <si>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</si>
  <si>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</si>
  <si>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</si>
  <si>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</si>
  <si>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</si>
  <si>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</si>
  <si>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</si>
  <si>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</si>
  <si>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</si>
  <si>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</si>
  <si>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</si>
  <si>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</si>
  <si>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</si>
  <si>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</si>
  <si>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</si>
  <si>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</si>
  <si>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</si>
  <si>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</si>
  <si>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</si>
  <si>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</si>
  <si>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</si>
  <si>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</si>
  <si>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</si>
  <si>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</si>
  <si>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</si>
  <si>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</si>
  <si>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</si>
  <si>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</si>
  <si>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</si>
  <si>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</si>
  <si>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</si>
  <si>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</si>
  <si>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</si>
  <si>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</si>
  <si>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</si>
  <si>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</si>
  <si>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</si>
  <si>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</si>
  <si>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</si>
  <si>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</si>
  <si>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</si>
  <si>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</si>
  <si>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</si>
  <si>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</si>
  <si>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</si>
  <si>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</si>
  <si>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</si>
  <si>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</si>
  <si>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</si>
  <si>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</si>
  <si>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</si>
  <si>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</si>
  <si>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</si>
  <si>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</si>
  <si>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</si>
  <si>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</si>
  <si>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</si>
  <si>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</si>
  <si>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</si>
  <si>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</si>
  <si>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</si>
  <si>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</si>
  <si>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</si>
  <si>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</si>
  <si>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</si>
  <si>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</si>
  <si>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</si>
  <si>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</si>
  <si>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</si>
  <si>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</si>
  <si>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</si>
  <si>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</si>
  <si>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</si>
  <si>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</si>
  <si>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</si>
  <si>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</si>
  <si>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</si>
  <si>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</si>
  <si>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</si>
  <si>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</si>
  <si>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</si>
  <si>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</si>
  <si>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</si>
  <si>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</si>
  <si>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</si>
  <si>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</si>
  <si>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</si>
  <si>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</si>
  <si>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</si>
  <si>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</si>
  <si>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</si>
  <si>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</si>
  <si>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</si>
  <si>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</si>
  <si>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</si>
  <si>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</si>
  <si>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</si>
  <si>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</si>
  <si>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</si>
  <si>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</si>
  <si>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</si>
  <si>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</si>
  <si>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</si>
  <si>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</si>
  <si>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</si>
  <si>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</si>
  <si>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</si>
  <si>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</si>
  <si>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</si>
  <si>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</si>
  <si>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</si>
  <si>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</si>
  <si>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</si>
  <si>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</si>
  <si>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</si>
  <si>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</si>
  <si>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</si>
  <si>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</si>
  <si>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</si>
  <si>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</si>
  <si>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</si>
  <si>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</si>
  <si>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</si>
  <si>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</si>
  <si>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</si>
  <si>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</si>
  <si>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</si>
  <si>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</si>
  <si>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</si>
  <si>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</si>
  <si>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</si>
  <si>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</si>
  <si>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</si>
  <si>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</si>
  <si>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</si>
  <si>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</si>
  <si>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</si>
  <si>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</si>
  <si>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</si>
  <si>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</si>
  <si>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</si>
  <si>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</si>
  <si>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</si>
  <si>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</si>
  <si>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</si>
  <si>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</si>
  <si>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</si>
  <si>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</si>
  <si>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</si>
  <si>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</si>
  <si>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</si>
  <si>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</si>
  <si>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</si>
  <si>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</si>
  <si>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</si>
  <si>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</si>
  <si>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</si>
  <si>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</si>
  <si>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</si>
  <si>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</si>
  <si>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</si>
  <si>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</si>
  <si>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</si>
  <si>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</si>
  <si>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</si>
  <si>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</si>
  <si>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</si>
  <si>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</si>
  <si>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</si>
  <si>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</si>
  <si>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</si>
  <si>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</si>
  <si>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</si>
  <si>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</si>
  <si>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</si>
  <si>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</si>
  <si>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</si>
  <si>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</si>
  <si>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</si>
  <si>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</si>
  <si>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</si>
  <si>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</si>
  <si>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</si>
  <si>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</si>
  <si>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</si>
  <si>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</si>
  <si>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</si>
  <si>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</si>
  <si>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</si>
  <si>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</si>
  <si>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</si>
  <si>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</si>
  <si>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</si>
  <si>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</si>
  <si>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</si>
  <si>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</si>
  <si>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</si>
  <si>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</si>
  <si>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</si>
  <si>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</si>
  <si>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</si>
  <si>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</si>
  <si>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</si>
  <si>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</si>
  <si>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</si>
  <si>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</si>
  <si>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</si>
  <si>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</si>
  <si>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</si>
  <si>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</si>
  <si>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</si>
  <si>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</si>
  <si>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</si>
  <si>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</si>
  <si>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</si>
  <si>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</si>
  <si>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</si>
  <si>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</si>
  <si>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</si>
  <si>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</si>
  <si>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</si>
  <si>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</si>
  <si>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</si>
  <si>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</si>
  <si>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</si>
  <si>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</si>
  <si>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</si>
  <si>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</si>
  <si>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</si>
  <si>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</si>
  <si>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</si>
  <si>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</si>
  <si>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</si>
  <si>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</si>
  <si>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</si>
  <si>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</si>
  <si>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</si>
  <si>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</si>
  <si>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</si>
  <si>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</si>
  <si>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</si>
  <si>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</si>
  <si>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</si>
  <si>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</si>
  <si>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</si>
  <si>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</si>
  <si>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</si>
  <si>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</si>
  <si>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</si>
  <si>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</si>
  <si>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</si>
  <si>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</si>
  <si>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</si>
  <si>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</si>
  <si>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</si>
  <si>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</si>
  <si>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</si>
  <si>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</si>
  <si>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</si>
  <si>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</si>
  <si>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</si>
  <si>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</si>
  <si>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</si>
  <si>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</si>
  <si>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</si>
  <si>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</si>
  <si>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</si>
  <si>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</si>
  <si>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</si>
  <si>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</si>
  <si>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</si>
  <si>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</si>
  <si>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</si>
  <si>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</si>
  <si>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</si>
  <si>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</si>
  <si>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</si>
  <si>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</si>
  <si>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</si>
  <si>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</si>
  <si>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</si>
  <si>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</si>
  <si>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</si>
  <si>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</si>
  <si>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</si>
  <si>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</si>
  <si>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</si>
  <si>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</si>
  <si>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</si>
  <si>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</si>
  <si>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</si>
  <si>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</si>
  <si>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</si>
  <si>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</si>
  <si>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</si>
  <si>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</si>
  <si>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</si>
  <si>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</si>
  <si>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</si>
  <si>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</si>
  <si>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</si>
  <si>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</si>
  <si>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</si>
  <si>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</si>
  <si>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</si>
  <si>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</si>
  <si>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</si>
  <si>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</si>
  <si>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</si>
  <si>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</si>
  <si>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</si>
  <si>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</si>
  <si>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</si>
  <si>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</si>
  <si>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</si>
  <si>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</si>
  <si>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</si>
  <si>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</si>
  <si>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</si>
  <si>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</si>
  <si>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</si>
  <si>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</si>
  <si>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</si>
  <si>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</si>
  <si>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</si>
  <si>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</si>
  <si>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</si>
  <si>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</si>
  <si>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</si>
  <si>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</si>
  <si>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</si>
  <si>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</si>
  <si>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</si>
  <si>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</si>
  <si>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</si>
  <si>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</si>
  <si>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</si>
  <si>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</si>
  <si>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</si>
  <si>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</si>
  <si>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</si>
  <si>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</si>
  <si>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</si>
  <si>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</si>
  <si>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</si>
  <si>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</si>
  <si>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</si>
  <si>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</si>
  <si>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</si>
  <si>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</si>
  <si>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</si>
  <si>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</si>
  <si>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</si>
  <si>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</si>
  <si>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</si>
  <si>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</si>
  <si>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</si>
  <si>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</si>
  <si>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</si>
  <si>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</si>
  <si>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</si>
  <si>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</si>
  <si>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</si>
  <si>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</si>
  <si>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</si>
  <si>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</si>
  <si>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</si>
  <si>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</si>
  <si>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</si>
  <si>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</si>
  <si>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</si>
  <si>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</si>
  <si>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</si>
  <si>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</si>
  <si>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</si>
  <si>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</si>
  <si>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</si>
  <si>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</si>
  <si>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</si>
  <si>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</si>
  <si>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</si>
  <si>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</si>
  <si>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</si>
  <si>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</si>
  <si>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</si>
  <si>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</si>
  <si>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</si>
  <si>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</si>
  <si>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</si>
  <si>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</si>
  <si>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</si>
  <si>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</si>
  <si>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</si>
  <si>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</si>
  <si>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</si>
  <si>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</si>
  <si>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</si>
  <si>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</si>
  <si>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</si>
  <si>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</si>
  <si>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</si>
  <si>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</si>
  <si>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</si>
  <si>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</si>
  <si>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</si>
  <si>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</si>
  <si>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</si>
  <si>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</si>
  <si>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</si>
  <si>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</si>
  <si>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</si>
  <si>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</si>
  <si>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</si>
  <si>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</si>
  <si>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</si>
  <si>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</si>
  <si>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</si>
  <si>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</si>
  <si>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</si>
  <si>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</si>
  <si>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</si>
  <si>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</si>
  <si>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</si>
  <si>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</si>
  <si>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</si>
  <si>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</si>
  <si>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</si>
  <si>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</si>
  <si>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</si>
  <si>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</si>
  <si>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</si>
  <si>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</si>
  <si>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</si>
  <si>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</si>
  <si>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</si>
  <si>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</si>
  <si>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</si>
  <si>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</si>
  <si>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</si>
  <si>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</si>
  <si>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</si>
  <si>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</si>
  <si>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</si>
  <si>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</si>
  <si>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</si>
  <si>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</si>
  <si>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</si>
  <si>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</si>
  <si>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</si>
  <si>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</si>
  <si>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</si>
  <si>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</si>
  <si>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</si>
  <si>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</si>
  <si>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</si>
  <si>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</si>
  <si>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</si>
  <si>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</si>
  <si>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</si>
  <si>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</si>
  <si>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</si>
  <si>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</si>
  <si>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</si>
  <si>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</si>
  <si>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</si>
  <si>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</si>
  <si>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</si>
  <si>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</si>
  <si>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</si>
  <si>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</si>
  <si>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</si>
  <si>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</si>
  <si>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</si>
  <si>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</si>
  <si>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</si>
  <si>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</si>
  <si>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</si>
  <si>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</si>
  <si>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</si>
  <si>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</si>
  <si>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</si>
  <si>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</si>
  <si>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</si>
  <si>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</si>
  <si>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</si>
  <si>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</si>
  <si>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</si>
  <si>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</si>
  <si>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</si>
  <si>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</si>
  <si>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</si>
  <si>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</si>
  <si>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</si>
  <si>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</si>
  <si>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</si>
  <si>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</si>
  <si>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</si>
  <si>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</si>
  <si>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</si>
  <si>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</si>
  <si>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</si>
  <si>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</si>
  <si>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</si>
  <si>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</si>
  <si>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</si>
  <si>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</si>
  <si>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</si>
  <si>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</si>
  <si>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</si>
  <si>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</si>
  <si>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</si>
  <si>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</si>
  <si>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</si>
  <si>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</si>
  <si>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</si>
  <si>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</si>
  <si>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</si>
  <si>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</si>
  <si>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</si>
  <si>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</si>
  <si>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</si>
  <si>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</si>
  <si>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</si>
  <si>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</si>
  <si>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</si>
  <si>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</si>
  <si>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</si>
  <si>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</si>
  <si>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</si>
  <si>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</si>
  <si>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</si>
  <si>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</si>
  <si>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</si>
  <si>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</si>
  <si>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</si>
  <si>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</si>
  <si>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</si>
  <si>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</si>
  <si>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</si>
  <si>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</si>
  <si>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</si>
  <si>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</si>
  <si>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</si>
  <si>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</si>
  <si>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</si>
  <si>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</si>
  <si>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</si>
  <si>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</si>
  <si>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</si>
  <si>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</si>
  <si>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</si>
  <si>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</si>
  <si>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</si>
  <si>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</si>
  <si>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</si>
  <si>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</si>
  <si>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</si>
  <si>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</si>
  <si>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</si>
  <si>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</si>
  <si>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</si>
  <si>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</si>
  <si>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</si>
  <si>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</si>
  <si>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</si>
  <si>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</si>
  <si>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</si>
  <si>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</si>
  <si>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</si>
  <si>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</si>
  <si>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</si>
  <si>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</si>
  <si>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</si>
  <si>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</si>
  <si>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</si>
  <si>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</si>
  <si>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</si>
  <si>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</si>
  <si>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</si>
  <si>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</si>
  <si>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</si>
  <si>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</si>
  <si>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</si>
  <si>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</si>
  <si>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</si>
  <si>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</si>
  <si>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</si>
  <si>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</si>
  <si>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</si>
  <si>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</si>
  <si>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</si>
  <si>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</si>
  <si>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</si>
  <si>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</si>
  <si>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</si>
  <si>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</si>
  <si>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</si>
  <si>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</si>
  <si>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</si>
  <si>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</si>
  <si>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</si>
  <si>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</si>
  <si>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</si>
  <si>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</si>
  <si>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</si>
  <si>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</si>
  <si>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</si>
  <si>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</si>
  <si>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</si>
  <si>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</si>
  <si>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</si>
  <si>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</si>
  <si>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</si>
  <si>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</si>
  <si>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</si>
  <si>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</si>
  <si>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</si>
  <si>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</si>
  <si>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</si>
  <si>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</si>
  <si>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</si>
  <si>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</si>
  <si>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</si>
  <si>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</si>
  <si>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</si>
  <si>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</si>
  <si>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</si>
  <si>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</si>
  <si>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</si>
  <si>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</si>
  <si>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</si>
  <si>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</si>
  <si>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</si>
  <si>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</si>
  <si>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</si>
  <si>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</si>
  <si>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</si>
  <si>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</si>
  <si>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</si>
  <si>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</si>
  <si>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</si>
  <si>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</si>
  <si>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</si>
  <si>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</si>
  <si>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</si>
  <si>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</si>
  <si>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</si>
  <si>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</si>
  <si>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</si>
  <si>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</si>
  <si>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</si>
  <si>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</si>
  <si>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</si>
  <si>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</si>
  <si>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</si>
  <si>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</si>
  <si>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</si>
  <si>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</si>
  <si>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</si>
  <si>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</si>
  <si>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</si>
  <si>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</si>
  <si>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</si>
  <si>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</si>
  <si>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</si>
  <si>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</si>
  <si>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</si>
  <si>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</si>
  <si>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</si>
  <si>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</si>
  <si>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</si>
  <si>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</si>
  <si>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</si>
  <si>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</si>
  <si>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</si>
  <si>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</si>
  <si>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</si>
  <si>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</si>
  <si>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</si>
  <si>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</si>
  <si>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</si>
  <si>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</si>
  <si>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</si>
  <si>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</si>
  <si>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</si>
  <si>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</si>
  <si>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</si>
  <si>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</si>
  <si>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</si>
  <si>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</si>
  <si>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</si>
  <si>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</si>
  <si>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</si>
  <si>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</si>
  <si>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</si>
  <si>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</si>
  <si>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</si>
  <si>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</si>
  <si>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</si>
  <si>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</si>
  <si>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</si>
  <si>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</si>
  <si>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</si>
  <si>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</si>
  <si>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</si>
  <si>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</si>
  <si>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</si>
  <si>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</si>
  <si>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</si>
  <si>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</si>
  <si>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</si>
  <si>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</si>
  <si>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</si>
  <si>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</si>
  <si>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</si>
  <si>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</si>
  <si>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</si>
  <si>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</si>
  <si>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</si>
  <si>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</si>
  <si>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</si>
  <si>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</si>
  <si>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</si>
  <si>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</si>
  <si>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</si>
  <si>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</si>
  <si>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</si>
  <si>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</si>
  <si>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</si>
  <si>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</si>
  <si>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</si>
  <si>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</si>
  <si>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</si>
  <si>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</si>
  <si>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</si>
  <si>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</si>
  <si>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</si>
  <si>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</si>
  <si>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</si>
  <si>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</si>
  <si>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</si>
  <si>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</si>
  <si>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</si>
  <si>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</si>
  <si>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</si>
  <si>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</si>
  <si>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</si>
  <si>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</si>
  <si>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</si>
  <si>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</si>
  <si>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</si>
  <si>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</si>
  <si>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</si>
  <si>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</si>
  <si>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</si>
  <si>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</si>
  <si>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</si>
  <si>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</si>
  <si>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</si>
  <si>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</si>
  <si>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</si>
  <si>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</si>
  <si>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</si>
  <si>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</si>
  <si>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</si>
  <si>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</si>
  <si>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</si>
  <si>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</si>
  <si>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</si>
  <si>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</si>
  <si>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</si>
  <si>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</si>
  <si>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</si>
  <si>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</si>
  <si>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</si>
  <si>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</si>
  <si>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</si>
  <si>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</si>
  <si>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</si>
  <si>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</si>
  <si>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</si>
  <si>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</si>
  <si>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</si>
  <si>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</si>
  <si>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</si>
  <si>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</si>
  <si>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</si>
  <si>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</si>
  <si>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</si>
  <si>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</si>
  <si>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</si>
  <si>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</si>
  <si>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</si>
  <si>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</si>
  <si>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</si>
  <si>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</si>
  <si>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</si>
  <si>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</si>
  <si>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</si>
  <si>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</si>
  <si>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</si>
  <si>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</si>
  <si>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</si>
  <si>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</si>
  <si>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</si>
  <si>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</si>
  <si>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</si>
  <si>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</si>
  <si>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</si>
  <si>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</si>
  <si>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</si>
  <si>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</si>
  <si>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</si>
  <si>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</si>
  <si>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</si>
  <si>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</si>
  <si>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</si>
  <si>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</si>
  <si>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</si>
  <si>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</si>
  <si>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</si>
  <si>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</si>
  <si>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</si>
  <si>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</si>
  <si>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</si>
  <si>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</si>
  <si>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</si>
  <si>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</si>
  <si>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</si>
  <si>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</si>
  <si>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</si>
  <si>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</si>
  <si>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</si>
  <si>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</si>
  <si>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</si>
  <si>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</si>
  <si>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</si>
  <si>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</si>
  <si>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</si>
  <si>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</si>
  <si>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</si>
  <si>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</si>
  <si>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</si>
  <si>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</si>
  <si>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</si>
  <si>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</si>
  <si>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</si>
  <si>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</si>
  <si>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</si>
  <si>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</si>
  <si>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</si>
  <si>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</si>
  <si>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</si>
  <si>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</si>
  <si>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</si>
  <si>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</si>
  <si>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</si>
  <si>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</si>
  <si>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</si>
  <si>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</si>
  <si>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</si>
  <si>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</si>
  <si>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</si>
  <si>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</si>
  <si>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</si>
  <si>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</si>
  <si>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</si>
  <si>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</si>
  <si>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</si>
  <si>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</si>
  <si>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</si>
  <si>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</si>
  <si>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</si>
  <si>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</si>
  <si>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</si>
  <si>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</si>
  <si>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</si>
  <si>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</si>
  <si>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</si>
  <si>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</si>
  <si>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</si>
  <si>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</si>
  <si>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</si>
  <si>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</si>
  <si>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</si>
  <si>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</si>
  <si>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</si>
  <si>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</si>
  <si>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</si>
  <si>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</si>
  <si>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</si>
  <si>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</si>
  <si>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</si>
  <si>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</si>
  <si>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</si>
  <si>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</si>
  <si>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</si>
  <si>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</si>
  <si>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</si>
  <si>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</si>
  <si>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</si>
  <si>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</si>
  <si>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</si>
  <si>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</si>
  <si>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</si>
  <si>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</si>
  <si>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</si>
  <si>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</si>
  <si>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</si>
  <si>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</si>
  <si>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</si>
  <si>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</si>
  <si>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</si>
  <si>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</si>
  <si>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</si>
  <si>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</si>
  <si>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</si>
  <si>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</si>
  <si>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</si>
  <si>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</si>
  <si>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</si>
  <si>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</si>
  <si>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</si>
  <si>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</si>
  <si>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</si>
  <si>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</si>
  <si>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</si>
  <si>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</si>
  <si>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</si>
  <si>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</si>
  <si>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</si>
  <si>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</si>
  <si>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</si>
  <si>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</si>
  <si>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</si>
  <si>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</si>
  <si>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</si>
  <si>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</si>
  <si>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</si>
  <si>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</si>
  <si>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</si>
  <si>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</si>
  <si>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</si>
  <si>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</si>
  <si>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</si>
  <si>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</si>
  <si>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</si>
  <si>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</si>
  <si>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</si>
  <si>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</si>
  <si>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</si>
  <si>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</si>
  <si>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</si>
  <si>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</si>
  <si>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</si>
  <si>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</si>
  <si>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</si>
  <si>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</si>
  <si>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</si>
  <si>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</si>
  <si>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</si>
  <si>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</si>
  <si>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</si>
  <si>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</si>
  <si>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</si>
  <si>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</si>
  <si>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</si>
  <si>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</si>
  <si>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</si>
  <si>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</si>
  <si>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</si>
  <si>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</si>
  <si>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</si>
  <si>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</si>
  <si>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</si>
  <si>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</si>
  <si>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</si>
  <si>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</si>
  <si>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</si>
  <si>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</si>
  <si>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</si>
  <si>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</si>
  <si>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</si>
  <si>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</si>
  <si>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</si>
  <si>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</si>
  <si>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</si>
  <si>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</si>
  <si>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</si>
  <si>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</si>
  <si>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</si>
  <si>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</si>
  <si>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</si>
  <si>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</si>
  <si>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</si>
  <si>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</si>
  <si>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</si>
  <si>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</si>
  <si>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</si>
  <si>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</si>
  <si>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</si>
  <si>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</si>
  <si>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</si>
  <si>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</si>
  <si>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</si>
  <si>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</si>
  <si>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</si>
  <si>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</si>
  <si>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</si>
  <si>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</si>
  <si>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</si>
  <si>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</si>
  <si>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</si>
  <si>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</si>
  <si>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</si>
  <si>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</si>
  <si>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</si>
  <si>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</si>
  <si>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</si>
  <si>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</si>
  <si>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</si>
  <si>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</si>
  <si>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</si>
  <si>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</si>
  <si>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</si>
  <si>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</si>
  <si>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</si>
  <si>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</si>
  <si>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</si>
  <si>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</si>
  <si>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</si>
  <si>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</si>
  <si>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</si>
  <si>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</si>
  <si>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</si>
  <si>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</si>
  <si>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</si>
  <si>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</si>
  <si>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</si>
  <si>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</si>
  <si>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</si>
  <si>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</si>
  <si>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</si>
  <si>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</si>
  <si>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</si>
  <si>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</si>
  <si>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</si>
  <si>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</si>
  <si>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</si>
  <si>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</si>
  <si>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</si>
  <si>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</si>
  <si>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</si>
  <si>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</si>
  <si>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</si>
  <si>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</si>
  <si>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</si>
  <si>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</si>
  <si>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</si>
  <si>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</si>
  <si>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</si>
  <si>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</si>
  <si>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</si>
  <si>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</si>
  <si>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</si>
  <si>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</si>
  <si>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</si>
  <si>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</si>
  <si>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</si>
  <si>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</si>
  <si>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</si>
  <si>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</si>
  <si>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</si>
  <si>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</si>
  <si>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</si>
  <si>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</si>
  <si>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</si>
  <si>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</si>
  <si>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</si>
  <si>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</si>
  <si>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</si>
  <si>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</si>
  <si>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</si>
  <si>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</si>
  <si>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</si>
  <si>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</si>
  <si>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</si>
  <si>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</si>
  <si>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</si>
  <si>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</si>
  <si>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</si>
  <si>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</si>
  <si>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</si>
  <si>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</si>
  <si>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</si>
  <si>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</si>
  <si>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</si>
  <si>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</si>
  <si>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</si>
  <si>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</si>
  <si>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</si>
  <si>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</si>
  <si>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</si>
  <si>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</si>
  <si>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</si>
  <si>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</si>
  <si>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</si>
  <si>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</si>
  <si>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</si>
  <si>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</si>
  <si>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</si>
  <si>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</si>
  <si>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</si>
  <si>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</si>
  <si>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</si>
  <si>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</si>
  <si>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</si>
  <si>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</si>
  <si>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</si>
  <si>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</si>
  <si>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</si>
  <si>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</si>
  <si>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</si>
  <si>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</si>
  <si>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</si>
  <si>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</si>
  <si>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</si>
  <si>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</si>
  <si>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</si>
  <si>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</si>
  <si>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</si>
  <si>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</si>
  <si>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</si>
  <si>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</si>
  <si>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</si>
  <si>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</si>
  <si>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</si>
  <si>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</si>
  <si>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</si>
  <si>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</si>
  <si>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</si>
  <si>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</si>
  <si>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</si>
  <si>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</si>
  <si>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</si>
  <si>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</si>
  <si>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</si>
  <si>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</si>
  <si>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</si>
  <si>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</si>
  <si>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</si>
  <si>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</si>
  <si>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</si>
  <si>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</si>
  <si>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</si>
  <si>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</si>
  <si>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</si>
  <si>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</si>
  <si>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</si>
  <si>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</si>
  <si>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</si>
  <si>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</si>
  <si>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</si>
  <si>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</si>
  <si>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</si>
  <si>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</si>
  <si>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</si>
  <si>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</si>
  <si>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</si>
  <si>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</si>
  <si>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</si>
  <si>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</si>
  <si>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</si>
  <si>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</si>
  <si>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</si>
  <si>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</si>
  <si>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</si>
  <si>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</si>
  <si>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</si>
  <si>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</si>
  <si>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</si>
  <si>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</si>
  <si>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</si>
  <si>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</si>
  <si>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</si>
  <si>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</si>
  <si>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</si>
  <si>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</si>
  <si>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</si>
  <si>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</si>
  <si>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</si>
  <si>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</si>
  <si>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</si>
  <si>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</si>
  <si>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</si>
  <si>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</si>
  <si>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</si>
  <si>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</si>
  <si>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</si>
  <si>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</si>
  <si>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</si>
  <si>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</si>
  <si>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</si>
  <si>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</si>
  <si>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</si>
  <si>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</si>
  <si>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</si>
  <si>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</si>
  <si>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</si>
  <si>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</si>
  <si>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</si>
  <si>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</si>
  <si>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</si>
  <si>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</si>
  <si>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</si>
  <si>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</si>
  <si>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</si>
  <si>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</si>
  <si>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</si>
  <si>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</si>
  <si>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</si>
  <si>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</si>
  <si>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</si>
  <si>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</si>
  <si>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</si>
  <si>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</si>
  <si>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</si>
  <si>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</si>
  <si>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</si>
  <si>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</si>
  <si>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</si>
  <si>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</si>
  <si>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</si>
  <si>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</si>
  <si>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</si>
  <si>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</si>
  <si>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</si>
  <si>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</si>
  <si>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</si>
  <si>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</si>
  <si>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</si>
  <si>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</si>
  <si>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</si>
  <si>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</si>
  <si>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</si>
  <si>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</si>
  <si>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</si>
  <si>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</si>
  <si>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</si>
  <si>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</si>
  <si>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</si>
  <si>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</si>
  <si>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</si>
  <si>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</si>
  <si>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</si>
  <si>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</si>
  <si>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</si>
  <si>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</si>
  <si>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</si>
  <si>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</si>
  <si>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</si>
  <si>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</si>
  <si>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</si>
  <si>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</si>
  <si>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</si>
  <si>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</si>
  <si>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</si>
  <si>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</si>
  <si>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</si>
  <si>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</si>
  <si>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</si>
  <si>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</si>
  <si>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</si>
  <si>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</si>
  <si>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</si>
  <si>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</si>
  <si>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</si>
  <si>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</si>
  <si>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</si>
  <si>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</si>
  <si>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</si>
  <si>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</si>
  <si>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</si>
  <si>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</si>
  <si>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</si>
  <si>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</si>
  <si>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</si>
  <si>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</si>
  <si>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</si>
  <si>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</si>
  <si>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</si>
  <si>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</si>
  <si>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</si>
  <si>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</si>
  <si>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</si>
  <si>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</si>
  <si>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</si>
  <si>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</si>
  <si>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</si>
  <si>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</si>
  <si>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</si>
  <si>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</si>
  <si>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</si>
  <si>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</si>
  <si>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</si>
  <si>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</si>
  <si>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</si>
  <si>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</si>
  <si>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</si>
  <si>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</si>
  <si>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</si>
  <si>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</si>
  <si>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</si>
  <si>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</si>
  <si>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</si>
  <si>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</si>
  <si>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</si>
  <si>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</si>
  <si>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</si>
  <si>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</si>
  <si>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</si>
  <si>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</si>
  <si>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</si>
  <si>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</si>
  <si>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</si>
  <si>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</si>
  <si>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</si>
  <si>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</si>
  <si>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</si>
  <si>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</si>
  <si>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</si>
  <si>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</si>
  <si>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</si>
  <si>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</si>
  <si>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</si>
  <si>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</si>
  <si>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</si>
  <si>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</si>
  <si>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</si>
  <si>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</si>
  <si>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</si>
  <si>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</si>
  <si>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</si>
  <si>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</si>
  <si>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</si>
  <si>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</si>
  <si>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</si>
  <si>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</si>
  <si>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</si>
  <si>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</si>
  <si>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</si>
  <si>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</si>
  <si>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</si>
  <si>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</si>
  <si>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</si>
  <si>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</si>
  <si>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</si>
  <si>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</si>
  <si>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</si>
  <si>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</si>
  <si>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</si>
  <si>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</si>
  <si>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</si>
  <si>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</si>
  <si>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</si>
  <si>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</si>
  <si>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</si>
  <si>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</si>
  <si>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</si>
  <si>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</si>
  <si>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</si>
  <si>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</si>
  <si>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</si>
  <si>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</si>
  <si>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</si>
  <si>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</si>
  <si>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</si>
  <si>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</si>
  <si>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</si>
  <si>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</si>
  <si>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</si>
  <si>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</si>
  <si>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</si>
  <si>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</si>
  <si>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</si>
  <si>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</si>
  <si>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</si>
  <si>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</si>
  <si>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</si>
  <si>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</si>
  <si>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</si>
  <si>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</si>
  <si>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</si>
  <si>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</si>
  <si>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</si>
  <si>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</si>
  <si>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</si>
  <si>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</si>
  <si>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</si>
  <si>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</si>
  <si>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</si>
  <si>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</si>
  <si>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</si>
  <si>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</si>
  <si>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</si>
  <si>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</si>
  <si>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</si>
  <si>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</si>
  <si>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</si>
  <si>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</si>
  <si>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</si>
  <si>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</si>
  <si>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</si>
  <si>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</si>
  <si>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</si>
  <si>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</si>
  <si>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</si>
  <si>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</si>
  <si>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</si>
  <si>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</si>
  <si>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</si>
  <si>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</si>
  <si>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</si>
  <si>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</si>
  <si>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</si>
  <si>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</si>
  <si>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</si>
  <si>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</si>
  <si>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</si>
  <si>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</si>
  <si>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</si>
  <si>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</si>
  <si>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</si>
  <si>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</si>
  <si>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</si>
  <si>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</si>
  <si>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</si>
  <si>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</si>
  <si>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</si>
  <si>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</si>
  <si>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</si>
  <si>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</si>
  <si>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</si>
  <si>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</si>
  <si>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</si>
  <si>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</si>
  <si>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</si>
  <si>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</si>
  <si>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</si>
  <si>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</si>
  <si>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</si>
  <si>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</si>
  <si>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</si>
  <si>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</si>
  <si>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</si>
  <si>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</si>
  <si>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</si>
  <si>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</si>
  <si>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</si>
  <si>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</si>
  <si>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</si>
  <si>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</si>
  <si>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</si>
  <si>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</si>
  <si>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</si>
  <si>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</si>
  <si>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</si>
  <si>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</si>
  <si>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</si>
  <si>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</si>
  <si>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</si>
  <si>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</si>
  <si>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</si>
  <si>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</si>
  <si>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</si>
  <si>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</si>
  <si>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</si>
  <si>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</si>
  <si>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</si>
  <si>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</si>
  <si>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</si>
  <si>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</si>
  <si>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</si>
  <si>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</si>
  <si>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</si>
  <si>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</si>
  <si>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</si>
  <si>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</si>
  <si>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</si>
  <si>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</si>
  <si>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</si>
  <si>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</si>
  <si>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</si>
  <si>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</si>
  <si>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</si>
  <si>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</si>
  <si>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</si>
  <si>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</si>
  <si>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</si>
  <si>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</si>
  <si>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</si>
  <si>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</si>
  <si>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</si>
  <si>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</si>
  <si>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</si>
  <si>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</si>
  <si>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</si>
  <si>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</si>
  <si>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</si>
  <si>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</si>
  <si>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</si>
  <si>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</si>
  <si>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</si>
  <si>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</si>
  <si>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</si>
  <si>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</si>
  <si>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</si>
  <si>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</si>
  <si>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</si>
  <si>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</si>
  <si>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</si>
  <si>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</si>
  <si>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</si>
  <si>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</si>
  <si>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</si>
  <si>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</si>
  <si>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</si>
  <si>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</si>
  <si>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</si>
  <si>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</si>
  <si>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</si>
  <si>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</si>
  <si>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</si>
  <si>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</si>
  <si>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</si>
  <si>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</si>
  <si>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</si>
  <si>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</si>
  <si>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</si>
  <si>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</si>
  <si>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</si>
  <si>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</si>
  <si>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</si>
  <si>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</si>
  <si>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</si>
  <si>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</si>
  <si>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</si>
  <si>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</si>
  <si>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</si>
  <si>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</si>
  <si>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</si>
  <si>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</si>
  <si>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</si>
  <si>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</si>
  <si>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</si>
  <si>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</si>
  <si>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</si>
  <si>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</si>
  <si>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</si>
  <si>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</si>
  <si>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</si>
  <si>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</si>
  <si>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</si>
  <si>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</si>
  <si>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</si>
  <si>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</si>
  <si>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</si>
  <si>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</si>
  <si>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</si>
  <si>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</si>
  <si>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</si>
  <si>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</si>
  <si>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</si>
  <si>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</si>
  <si>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</si>
  <si>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</si>
  <si>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</si>
  <si>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</si>
  <si>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</si>
  <si>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</si>
  <si>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</si>
  <si>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</si>
  <si>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</si>
  <si>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</si>
  <si>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</si>
  <si>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</si>
  <si>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</si>
  <si>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</si>
  <si>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</si>
  <si>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</si>
  <si>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</si>
  <si>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</si>
  <si>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</si>
  <si>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</si>
  <si>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</si>
  <si>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</si>
  <si>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</si>
  <si>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</si>
  <si>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</si>
  <si>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</si>
  <si>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</si>
  <si>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</si>
  <si>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</si>
  <si>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</si>
  <si>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</si>
  <si>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</si>
  <si>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</si>
  <si>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</si>
  <si>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</si>
  <si>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</si>
  <si>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</si>
  <si>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</si>
  <si>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</si>
  <si>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</si>
  <si>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</si>
  <si>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</si>
  <si>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</si>
  <si>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</si>
  <si>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</si>
  <si>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</si>
  <si>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</si>
  <si>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</si>
  <si>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</si>
  <si>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</si>
  <si>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</si>
  <si>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</si>
  <si>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</si>
  <si>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</si>
  <si>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</si>
  <si>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</si>
  <si>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</si>
  <si>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</si>
  <si>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</si>
  <si>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</si>
  <si>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</si>
  <si>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</si>
  <si>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</si>
  <si>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</si>
  <si>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</si>
  <si>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</si>
  <si>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</si>
  <si>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</si>
  <si>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</si>
  <si>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</si>
  <si>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</si>
  <si>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</si>
  <si>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</si>
  <si>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</si>
  <si>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</si>
  <si>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</si>
  <si>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</si>
  <si>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</si>
  <si>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</si>
  <si>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</si>
  <si>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</si>
  <si>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</si>
  <si>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</si>
  <si>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</si>
  <si>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</si>
  <si>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</si>
  <si>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</si>
  <si>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</si>
  <si>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</si>
  <si>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</si>
  <si>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</si>
  <si>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</si>
  <si>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</si>
  <si>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</si>
  <si>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</si>
  <si>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</si>
  <si>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</si>
  <si>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</si>
  <si>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</si>
  <si>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</si>
  <si>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</si>
  <si>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</si>
  <si>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</si>
  <si>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</si>
  <si>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</si>
  <si>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</si>
  <si>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</si>
  <si>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</si>
  <si>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</si>
  <si>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</si>
  <si>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</si>
  <si>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</si>
  <si>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</si>
  <si>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</si>
  <si>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</si>
  <si>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</si>
  <si>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</si>
  <si>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</si>
  <si>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</si>
  <si>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</si>
  <si>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</si>
  <si>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</si>
  <si>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</si>
  <si>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</si>
  <si>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</si>
  <si>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</si>
  <si>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</si>
  <si>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</si>
  <si>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</si>
  <si>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</si>
  <si>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</si>
  <si>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</si>
  <si>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</si>
  <si>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</si>
  <si>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</si>
  <si>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</si>
  <si>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</si>
  <si>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</si>
  <si>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</si>
  <si>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</si>
  <si>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</si>
  <si>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</si>
  <si>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</si>
  <si>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</si>
  <si>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</si>
  <si>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</si>
  <si>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</si>
  <si>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</si>
  <si>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</si>
  <si>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</si>
  <si>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</si>
  <si>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</si>
  <si>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</si>
  <si>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</si>
  <si>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</si>
  <si>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</si>
  <si>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</si>
  <si>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</si>
  <si>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</si>
  <si>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</si>
  <si>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</si>
  <si>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</si>
  <si>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</si>
  <si>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</si>
  <si>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</si>
  <si>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</si>
  <si>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</si>
  <si>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</si>
  <si>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</si>
  <si>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</si>
  <si>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</si>
  <si>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</si>
  <si>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</si>
  <si>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</si>
  <si>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</si>
  <si>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</si>
  <si>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</si>
  <si>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</si>
  <si>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</si>
  <si>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</si>
  <si>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</si>
  <si>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</si>
  <si>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</si>
  <si>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</si>
  <si>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</si>
  <si>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</si>
  <si>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</si>
  <si>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</si>
  <si>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</si>
  <si>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</si>
  <si>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</si>
  <si>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</si>
  <si>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</si>
  <si>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</si>
  <si>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</si>
  <si>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</si>
  <si>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</si>
  <si>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</si>
  <si>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</si>
  <si>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</si>
  <si>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</si>
  <si>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</si>
  <si>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</si>
  <si>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</si>
  <si>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</si>
  <si>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</si>
  <si>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</si>
  <si>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</si>
  <si>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</si>
  <si>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</si>
  <si>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</si>
  <si>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</si>
  <si>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</si>
  <si>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</si>
  <si>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</si>
  <si>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</si>
  <si>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</si>
  <si>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</si>
  <si>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</si>
  <si>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</si>
  <si>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</si>
  <si>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</si>
  <si>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</si>
  <si>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</si>
  <si>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</si>
  <si>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</si>
  <si>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</si>
  <si>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</si>
  <si>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</si>
  <si>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</si>
  <si>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</si>
  <si>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</si>
  <si>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</si>
  <si>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</si>
  <si>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</si>
  <si>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</si>
  <si>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</si>
  <si>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</si>
  <si>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</si>
  <si>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</si>
  <si>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</si>
  <si>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</si>
  <si>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</si>
  <si>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</si>
  <si>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</si>
  <si>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</si>
  <si>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</si>
  <si>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</si>
  <si>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</si>
  <si>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</si>
  <si>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</si>
  <si>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</si>
  <si>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</si>
  <si>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</si>
  <si>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</si>
  <si>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</si>
  <si>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</si>
  <si>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</si>
  <si>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</si>
  <si>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</si>
  <si>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</si>
  <si>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</si>
  <si>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</si>
  <si>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</si>
  <si>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</si>
  <si>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</si>
  <si>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</si>
  <si>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</si>
  <si>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</si>
  <si>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</si>
  <si>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</si>
  <si>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</si>
  <si>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</si>
  <si>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</si>
  <si>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</si>
  <si>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</si>
  <si>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</si>
  <si>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</si>
  <si>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</si>
  <si>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</si>
  <si>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</si>
  <si>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</si>
  <si>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</si>
  <si>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</si>
  <si>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</si>
  <si>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</si>
  <si>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</si>
  <si>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</si>
  <si>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</si>
  <si>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</si>
  <si>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</si>
  <si>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</si>
  <si>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</si>
  <si>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</si>
  <si>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</si>
  <si>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</si>
  <si>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</si>
  <si>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</si>
  <si>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</si>
  <si>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</si>
  <si>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</si>
  <si>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</si>
  <si>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</si>
  <si>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</si>
  <si>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</si>
  <si>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</si>
  <si>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</si>
  <si>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</si>
  <si>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</si>
  <si>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</si>
  <si>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</si>
  <si>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</si>
  <si>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</si>
  <si>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</si>
  <si>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</si>
  <si>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</si>
  <si>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</si>
  <si>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</si>
  <si>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</si>
  <si>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</si>
  <si>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</si>
  <si>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</si>
  <si>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</si>
  <si>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</si>
  <si>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</si>
  <si>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</si>
  <si>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</si>
  <si>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</si>
  <si>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</si>
  <si>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</si>
  <si>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</si>
  <si>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</si>
  <si>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</si>
  <si>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</si>
  <si>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</si>
  <si>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</si>
  <si>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</si>
  <si>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</si>
  <si>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</si>
  <si>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</si>
  <si>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</si>
  <si>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</si>
  <si>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</si>
  <si>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</si>
  <si>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</si>
  <si>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</si>
  <si>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</si>
  <si>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</si>
  <si>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</si>
  <si>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</si>
  <si>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</si>
  <si>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</si>
  <si>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</si>
  <si>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</si>
  <si>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</si>
  <si>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</si>
  <si>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</si>
  <si>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</si>
  <si>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</si>
  <si>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</si>
  <si>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</si>
  <si>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</si>
  <si>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</si>
  <si>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</si>
  <si>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</si>
  <si>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</si>
  <si>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</si>
  <si>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</si>
  <si>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</si>
  <si>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</si>
  <si>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</si>
  <si>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</si>
  <si>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</si>
  <si>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</si>
  <si>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</si>
  <si>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</si>
  <si>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</si>
  <si>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</si>
  <si>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</si>
  <si>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</si>
  <si>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</si>
  <si>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</si>
  <si>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</si>
  <si>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</si>
  <si>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</si>
  <si>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</si>
  <si>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</si>
  <si>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</si>
  <si>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</si>
  <si>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</si>
  <si>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</si>
  <si>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</si>
  <si>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</si>
  <si>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</si>
  <si>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</si>
  <si>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</si>
  <si>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</si>
  <si>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</si>
  <si>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</si>
  <si>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</si>
  <si>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</si>
  <si>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</si>
  <si>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</si>
  <si>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</si>
  <si>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</si>
  <si>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</si>
  <si>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</si>
  <si>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</si>
  <si>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</si>
  <si>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</si>
  <si>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</si>
  <si>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</si>
  <si>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</si>
  <si>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</si>
  <si>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</si>
  <si>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</si>
  <si>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</si>
  <si>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</si>
  <si>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</si>
  <si>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</si>
  <si>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</si>
  <si>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</si>
  <si>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</si>
  <si>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</si>
  <si>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</si>
  <si>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</si>
  <si>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</si>
  <si>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</si>
  <si>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</si>
  <si>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</si>
  <si>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</si>
  <si>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</si>
  <si>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</si>
  <si>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</si>
  <si>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</si>
  <si>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</si>
  <si>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</si>
  <si>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</si>
  <si>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</si>
  <si>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</si>
  <si>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</si>
  <si>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</si>
  <si>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</si>
  <si>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</si>
  <si>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</si>
  <si>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</si>
  <si>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</si>
  <si>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</si>
  <si>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</si>
  <si>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</si>
  <si>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</si>
  <si>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</si>
  <si>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</si>
  <si>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</si>
  <si>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</si>
  <si>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</si>
  <si>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</si>
  <si>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</si>
  <si>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</si>
  <si>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</si>
  <si>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</si>
  <si>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</si>
  <si>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</si>
  <si>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</si>
  <si>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</si>
  <si>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</si>
  <si>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</si>
  <si>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</si>
  <si>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</si>
  <si>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</si>
  <si>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</si>
  <si>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</si>
  <si>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</si>
  <si>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</si>
  <si>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</si>
  <si>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</si>
  <si>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</si>
  <si>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</si>
  <si>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</si>
  <si>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</si>
  <si>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</si>
  <si>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</si>
  <si>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</si>
  <si>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</si>
  <si>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</si>
  <si>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</si>
  <si>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</si>
  <si>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</si>
  <si>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</si>
  <si>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</si>
  <si>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</si>
  <si>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</si>
  <si>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</si>
  <si>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</si>
  <si>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</si>
  <si>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</si>
  <si>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</si>
  <si>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</si>
  <si>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</si>
  <si>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</si>
  <si>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</si>
  <si>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</si>
  <si>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</si>
  <si>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</si>
  <si>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</si>
  <si>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</si>
  <si>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</si>
  <si>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</si>
  <si>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</si>
  <si>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</si>
  <si>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</si>
  <si>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</si>
  <si>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</si>
  <si>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</si>
  <si>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</si>
  <si>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</si>
  <si>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</si>
  <si>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</si>
  <si>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</si>
  <si>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</si>
  <si>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</si>
  <si>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</si>
  <si>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</si>
  <si>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</si>
  <si>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</si>
  <si>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</si>
  <si>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</si>
  <si>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</si>
  <si>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</si>
  <si>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</si>
  <si>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</si>
  <si>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</si>
  <si>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</si>
  <si>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</si>
  <si>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</si>
  <si>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</si>
  <si>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</si>
  <si>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</si>
  <si>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</si>
  <si>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</si>
  <si>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</si>
  <si>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</si>
  <si>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</si>
  <si>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</si>
  <si>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</si>
  <si>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</si>
  <si>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</si>
  <si>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</si>
  <si>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</si>
  <si>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</si>
  <si>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</si>
  <si>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</si>
  <si>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</si>
  <si>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</si>
  <si>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</si>
  <si>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</si>
  <si>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</si>
  <si>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</si>
  <si>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</si>
  <si>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</si>
  <si>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</si>
  <si>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</si>
  <si>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</si>
  <si>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</si>
  <si>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</si>
  <si>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</si>
  <si>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</si>
  <si>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</si>
  <si>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</si>
  <si>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</si>
  <si>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</si>
  <si>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</si>
  <si>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</si>
  <si>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</si>
  <si>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</si>
  <si>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</si>
  <si>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</si>
  <si>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</si>
  <si>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</si>
  <si>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</si>
  <si>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</si>
  <si>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</si>
  <si>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</si>
  <si>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</si>
  <si>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</si>
  <si>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</si>
  <si>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</si>
  <si>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</si>
  <si>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</si>
  <si>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</si>
  <si>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</si>
  <si>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</si>
  <si>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</si>
  <si>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</si>
  <si>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</si>
  <si>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</si>
  <si>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</si>
  <si>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</si>
  <si>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</si>
  <si>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</si>
  <si>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</si>
  <si>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</si>
  <si>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</si>
  <si>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</si>
  <si>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</si>
  <si>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</si>
  <si>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</si>
  <si>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</si>
  <si>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</si>
  <si>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</si>
  <si>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</si>
  <si>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</si>
  <si>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</si>
  <si>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</si>
  <si>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</si>
  <si>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</si>
  <si>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</si>
  <si>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</si>
  <si>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</si>
  <si>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</si>
  <si>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</si>
  <si>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</si>
  <si>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</si>
  <si>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</si>
  <si>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</si>
  <si>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</si>
  <si>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</si>
  <si>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</si>
  <si>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</si>
  <si>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</si>
  <si>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</si>
  <si>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</si>
  <si>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</si>
  <si>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</si>
  <si>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</si>
  <si>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</si>
  <si>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</si>
  <si>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</si>
  <si>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</si>
  <si>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</si>
  <si>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</si>
  <si>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</si>
  <si>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</si>
  <si>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</si>
  <si>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</si>
  <si>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</si>
  <si>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</si>
  <si>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</si>
  <si>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</si>
  <si>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</si>
  <si>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</si>
  <si>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</si>
  <si>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</si>
  <si>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</si>
  <si>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</si>
  <si>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</si>
  <si>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</si>
  <si>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</si>
  <si>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</si>
  <si>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</si>
  <si>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</si>
  <si>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</si>
  <si>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</si>
  <si>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</si>
  <si>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</si>
  <si>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</si>
  <si>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</si>
  <si>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</si>
  <si>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</si>
  <si>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</si>
  <si>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</si>
  <si>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</si>
  <si>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</si>
  <si>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</si>
  <si>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</si>
  <si>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</si>
  <si>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</si>
  <si>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</si>
  <si>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</si>
  <si>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</si>
  <si>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</si>
  <si>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</si>
  <si>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</si>
  <si>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</si>
  <si>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</si>
  <si>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</si>
  <si>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</si>
  <si>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</si>
  <si>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</si>
  <si>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</si>
  <si>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</si>
  <si>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</si>
  <si>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</si>
  <si>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</si>
  <si>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</si>
  <si>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</si>
  <si>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</si>
  <si>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</si>
  <si>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</si>
  <si>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</si>
  <si>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</si>
  <si>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</si>
  <si>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</si>
  <si>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</si>
  <si>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</si>
  <si>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</si>
  <si>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</si>
  <si>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</si>
  <si>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</si>
  <si>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</si>
  <si>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</si>
  <si>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</si>
  <si>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</si>
  <si>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</si>
  <si>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</si>
  <si>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</si>
  <si>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</si>
  <si>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</si>
  <si>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</si>
  <si>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</si>
  <si>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</si>
  <si>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</si>
  <si>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</si>
  <si>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</si>
  <si>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</si>
  <si>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</si>
  <si>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</si>
  <si>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</si>
  <si>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</si>
  <si>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</si>
  <si>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</si>
  <si>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</si>
  <si>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</si>
  <si>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</si>
  <si>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</si>
  <si>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</si>
  <si>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</si>
  <si>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</si>
  <si>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</si>
  <si>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</si>
  <si>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</si>
  <si>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</si>
  <si>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</si>
  <si>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</si>
  <si>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</si>
  <si>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</si>
  <si>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</si>
  <si>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</si>
  <si>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</si>
  <si>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</si>
  <si>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</si>
  <si>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</si>
  <si>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</si>
  <si>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</si>
  <si>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</si>
  <si>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</si>
  <si>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</si>
  <si>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</si>
  <si>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</si>
  <si>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</si>
  <si>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</si>
  <si>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</si>
  <si>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</si>
  <si>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</si>
  <si>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</si>
  <si>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</si>
  <si>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</si>
  <si>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</si>
  <si>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</si>
  <si>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</si>
  <si>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</si>
  <si>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</si>
  <si>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</si>
  <si>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</si>
  <si>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</si>
  <si>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</si>
  <si>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</si>
  <si>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</si>
  <si>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</si>
  <si>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</si>
  <si>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</si>
  <si>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</si>
  <si>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</si>
  <si>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</si>
  <si>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</si>
  <si>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</si>
  <si>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</si>
  <si>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</si>
  <si>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</si>
  <si>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</si>
  <si>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</si>
  <si>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</si>
  <si>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</si>
  <si>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</si>
  <si>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</si>
  <si>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</si>
  <si>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</si>
  <si>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</si>
  <si>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</si>
  <si>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</si>
  <si>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</si>
  <si>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</si>
  <si>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</si>
  <si>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</si>
  <si>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</si>
  <si>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</si>
  <si>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</si>
  <si>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</si>
  <si>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</si>
  <si>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</si>
  <si>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</si>
  <si>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</si>
  <si>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</si>
  <si>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</si>
  <si>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</si>
  <si>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</si>
  <si>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</si>
  <si>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</si>
  <si>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</si>
  <si>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</si>
  <si>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</si>
  <si>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</si>
  <si>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</si>
  <si>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</si>
  <si>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</si>
  <si>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</si>
  <si>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</si>
  <si>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</si>
  <si>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</si>
  <si>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</si>
  <si>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</si>
  <si>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</si>
  <si>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</si>
  <si>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</si>
  <si>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</si>
  <si>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</si>
  <si>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</si>
  <si>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</si>
  <si>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</si>
  <si>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</si>
  <si>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</si>
  <si>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</si>
  <si>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</si>
  <si>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</si>
  <si>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</si>
  <si>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</si>
  <si>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</si>
  <si>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</si>
  <si>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</si>
  <si>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</si>
  <si>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</si>
  <si>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</si>
  <si>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</si>
  <si>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</si>
  <si>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</si>
  <si>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</si>
  <si>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</si>
  <si>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</si>
  <si>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</si>
  <si>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</si>
  <si>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</si>
  <si>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</si>
  <si>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</si>
  <si>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</si>
  <si>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</si>
  <si>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</si>
  <si>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</si>
  <si>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</si>
  <si>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</si>
  <si>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</si>
  <si>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</si>
  <si>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</si>
  <si>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</si>
  <si>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</si>
  <si>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</si>
  <si>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</si>
  <si>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</si>
  <si>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</si>
  <si>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</si>
  <si>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</si>
  <si>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</si>
  <si>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</si>
  <si>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</si>
  <si>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</si>
  <si>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</si>
  <si>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</si>
  <si>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</si>
  <si>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</si>
  <si>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</si>
  <si>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</si>
  <si>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</si>
  <si>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</si>
  <si>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</si>
  <si>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</si>
  <si>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</si>
  <si>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</si>
  <si>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</si>
  <si>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</si>
  <si>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</si>
  <si>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</si>
  <si>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</si>
  <si>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</si>
  <si>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</si>
  <si>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</si>
  <si>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</si>
  <si>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</si>
  <si>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</si>
  <si>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</si>
  <si>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</si>
  <si>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</si>
  <si>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</si>
  <si>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</si>
  <si>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</si>
  <si>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</si>
  <si>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</si>
  <si>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</si>
  <si>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</si>
  <si>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</si>
  <si>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</si>
  <si>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</si>
  <si>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</si>
  <si>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</si>
  <si>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</si>
  <si>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</si>
  <si>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</si>
  <si>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</si>
  <si>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</si>
  <si>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</si>
  <si>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</si>
  <si>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</si>
  <si>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</si>
  <si>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</si>
  <si>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</si>
  <si>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</si>
  <si>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</si>
  <si>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</si>
  <si>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</si>
  <si>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</si>
  <si>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</si>
  <si>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</si>
  <si>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</si>
  <si>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</si>
  <si>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</si>
  <si>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</si>
  <si>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</si>
  <si>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</si>
  <si>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</si>
  <si>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</si>
  <si>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</si>
  <si>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</si>
  <si>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</si>
  <si>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</si>
  <si>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</si>
  <si>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</si>
  <si>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</si>
  <si>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</si>
  <si>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</si>
  <si>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</si>
  <si>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</si>
  <si>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</si>
  <si>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</si>
  <si>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</si>
  <si>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</si>
  <si>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</si>
  <si>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</si>
  <si>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</si>
  <si>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</si>
  <si>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</si>
  <si>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</si>
  <si>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</si>
  <si>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</si>
  <si>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</si>
  <si>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</si>
  <si>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</si>
  <si>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</si>
  <si>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</si>
  <si>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</si>
  <si>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</si>
  <si>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</si>
  <si>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</si>
  <si>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</si>
  <si>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</si>
  <si>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</si>
  <si>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</si>
  <si>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</si>
  <si>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</si>
  <si>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</si>
  <si>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</si>
  <si>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</si>
  <si>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</si>
  <si>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</si>
  <si>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</si>
  <si>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</si>
  <si>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</si>
  <si>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</si>
  <si>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</si>
  <si>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</si>
  <si>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</si>
  <si>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</si>
  <si>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</si>
  <si>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</si>
  <si>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</si>
  <si>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</si>
  <si>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</si>
  <si>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</si>
  <si>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</si>
  <si>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</si>
  <si>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</si>
  <si>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</si>
  <si>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</si>
  <si>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</si>
  <si>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</si>
  <si>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</si>
  <si>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</si>
  <si>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</si>
  <si>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</si>
  <si>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</si>
  <si>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</si>
  <si>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</si>
  <si>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</si>
  <si>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</si>
  <si>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</si>
  <si>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</si>
  <si>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</si>
  <si>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</si>
  <si>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</si>
  <si>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</si>
  <si>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</si>
  <si>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</si>
  <si>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</si>
  <si>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</si>
  <si>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</si>
  <si>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</si>
  <si>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</si>
  <si>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</si>
  <si>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</si>
  <si>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</si>
  <si>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</si>
  <si>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</si>
  <si>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</si>
  <si>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</si>
  <si>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</si>
  <si>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</si>
  <si>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</si>
  <si>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</si>
  <si>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</si>
  <si>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</si>
  <si>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</si>
  <si>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</si>
  <si>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</si>
  <si>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</si>
  <si>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</si>
  <si>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</si>
  <si>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</si>
  <si>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</si>
  <si>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</si>
  <si>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</si>
  <si>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</si>
  <si>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</si>
  <si>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</si>
  <si>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</si>
  <si>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</si>
  <si>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</si>
  <si>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</si>
  <si>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</si>
  <si>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</si>
  <si>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</si>
  <si>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</si>
  <si>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</si>
  <si>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</si>
  <si>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</si>
  <si>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</si>
  <si>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</si>
  <si>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</si>
  <si>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</si>
  <si>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</si>
  <si>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</si>
  <si>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</si>
  <si>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</si>
  <si>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</si>
  <si>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</si>
  <si>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</si>
  <si>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</si>
  <si>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</si>
  <si>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</si>
  <si>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</si>
  <si>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</si>
  <si>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</si>
  <si>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</si>
  <si>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</si>
  <si>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</si>
  <si>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</si>
  <si>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</si>
  <si>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</si>
  <si>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</si>
  <si>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</si>
  <si>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</si>
  <si>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</si>
  <si>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</si>
  <si>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</si>
  <si>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</si>
  <si>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</si>
  <si>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</si>
  <si>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</si>
  <si>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</si>
  <si>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</si>
  <si>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</si>
  <si>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</si>
  <si>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</si>
  <si>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</si>
  <si>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</si>
  <si>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</si>
  <si>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</si>
  <si>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</si>
  <si>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</si>
  <si>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</si>
  <si>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</si>
  <si>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</si>
  <si>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</si>
  <si>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</si>
  <si>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</si>
  <si>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</si>
  <si>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</si>
  <si>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</si>
  <si>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</si>
  <si>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</si>
  <si>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</si>
  <si>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</si>
  <si>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</si>
  <si>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</si>
  <si>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</si>
  <si>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</si>
  <si>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</si>
  <si>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</si>
  <si>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</si>
  <si>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</si>
  <si>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</si>
  <si>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</si>
  <si>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</si>
  <si>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</si>
  <si>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</si>
  <si>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</si>
  <si>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</si>
  <si>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</si>
  <si>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</si>
  <si>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</si>
  <si>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</si>
  <si>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</si>
  <si>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</si>
  <si>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</si>
  <si>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</si>
  <si>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</si>
  <si>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</si>
  <si>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</si>
  <si>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</si>
  <si>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</si>
  <si>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</si>
  <si>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</si>
  <si>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</si>
  <si>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</si>
  <si>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</si>
  <si>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</si>
  <si>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</si>
  <si>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</si>
  <si>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</si>
  <si>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</si>
  <si>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</si>
  <si>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</si>
  <si>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</si>
  <si>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</si>
  <si>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</si>
  <si>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</si>
  <si>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</si>
  <si>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</si>
  <si>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</si>
  <si>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</si>
  <si>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</si>
  <si>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</si>
  <si>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</si>
  <si>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</si>
  <si>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</si>
  <si>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</si>
  <si>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</si>
  <si>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</si>
  <si>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</si>
  <si>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</si>
  <si>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</si>
  <si>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</si>
  <si>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</si>
  <si>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</si>
  <si>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</si>
  <si>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</si>
  <si>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</si>
  <si>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</si>
  <si>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</si>
  <si>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</si>
  <si>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</si>
  <si>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</si>
  <si>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</si>
  <si>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</si>
  <si>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</si>
  <si>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</si>
  <si>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</si>
  <si>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</si>
  <si>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</si>
  <si>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</si>
  <si>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</si>
  <si>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</si>
  <si>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</si>
  <si>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</si>
  <si>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</si>
  <si>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</si>
  <si>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</si>
  <si>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</si>
  <si>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</si>
  <si>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</si>
  <si>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</si>
  <si>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</si>
  <si>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</si>
  <si>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</si>
  <si>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</si>
  <si>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</si>
  <si>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</si>
  <si>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</si>
  <si>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</si>
  <si>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</si>
  <si>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</si>
  <si>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</si>
  <si>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</si>
  <si>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</si>
  <si>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</si>
  <si>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</si>
  <si>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</si>
  <si>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</si>
  <si>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</si>
  <si>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</si>
  <si>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</si>
  <si>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</si>
  <si>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</si>
  <si>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</si>
  <si>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</si>
  <si>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</si>
  <si>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</si>
  <si>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</si>
  <si>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</si>
  <si>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</si>
  <si>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</si>
  <si>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</si>
  <si>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</si>
  <si>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</si>
  <si>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</si>
  <si>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</si>
  <si>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</si>
  <si>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</si>
  <si>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</si>
  <si>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</si>
  <si>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</si>
  <si>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</si>
  <si>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</si>
  <si>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</si>
  <si>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</si>
  <si>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</si>
  <si>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</si>
  <si>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</si>
  <si>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</si>
  <si>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</si>
  <si>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</si>
  <si>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</si>
  <si>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</si>
  <si>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</si>
  <si>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</si>
  <si>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</si>
  <si>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</si>
  <si>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</si>
  <si>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</si>
  <si>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</si>
  <si>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</si>
  <si>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</si>
  <si>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</si>
  <si>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</si>
  <si>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</si>
  <si>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</si>
  <si>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</si>
  <si>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</si>
  <si>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</si>
  <si>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</si>
  <si>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</si>
  <si>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</si>
  <si>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</si>
  <si>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</si>
  <si>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</si>
  <si>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</si>
  <si>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</si>
  <si>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</si>
  <si>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</si>
  <si>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</si>
  <si>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</si>
  <si>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</si>
  <si>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</si>
  <si>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</si>
  <si>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</si>
  <si>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</si>
  <si>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</si>
  <si>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</si>
  <si>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</si>
  <si>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</si>
  <si>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</si>
  <si>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</si>
  <si>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</si>
  <si>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</si>
  <si>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</si>
  <si>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</si>
  <si>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</si>
  <si>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</si>
  <si>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</si>
  <si>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</si>
  <si>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</si>
  <si>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</si>
  <si>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</si>
  <si>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</si>
  <si>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</si>
  <si>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</si>
  <si>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</si>
  <si>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</si>
  <si>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</si>
  <si>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</si>
  <si>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</si>
  <si>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</si>
  <si>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</si>
  <si>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</si>
  <si>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</si>
  <si>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</si>
  <si>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</si>
  <si>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</si>
  <si>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</si>
  <si>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</si>
  <si>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</si>
  <si>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</si>
  <si>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</si>
  <si>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</si>
  <si>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</si>
  <si>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</si>
  <si>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</si>
  <si>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</si>
  <si>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</si>
  <si>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</si>
  <si>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</si>
  <si>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</si>
  <si>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</si>
  <si>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</si>
  <si>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</si>
  <si>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</si>
  <si>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</si>
  <si>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</si>
  <si>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</si>
  <si>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</si>
  <si>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</si>
  <si>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</si>
  <si>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</si>
  <si>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</si>
  <si>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</si>
  <si>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</si>
  <si>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</si>
  <si>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</si>
  <si>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</si>
  <si>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</si>
  <si>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</si>
  <si>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</si>
  <si>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</si>
  <si>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</si>
  <si>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</si>
  <si>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</si>
  <si>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</si>
  <si>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</si>
  <si>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</si>
  <si>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</si>
  <si>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</si>
  <si>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</si>
  <si>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</si>
  <si>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</si>
  <si>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</si>
  <si>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</si>
  <si>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</si>
  <si>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</si>
  <si>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</si>
  <si>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</si>
  <si>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</si>
  <si>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</si>
  <si>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</si>
  <si>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</si>
  <si>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</si>
  <si>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</si>
  <si>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</si>
  <si>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</si>
  <si>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</si>
  <si>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</si>
  <si>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</si>
  <si>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</si>
  <si>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</si>
  <si>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</si>
  <si>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</si>
  <si>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</si>
  <si>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</si>
  <si>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</si>
  <si>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</si>
  <si>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</si>
  <si>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</si>
  <si>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</si>
  <si>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</si>
  <si>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</si>
  <si>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</si>
  <si>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</si>
  <si>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</si>
  <si>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</si>
  <si>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</si>
  <si>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</si>
  <si>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</si>
  <si>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</si>
  <si>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</si>
  <si>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</si>
  <si>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</si>
  <si>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</si>
  <si>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</si>
  <si>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</si>
  <si>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</si>
  <si>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</si>
  <si>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</si>
  <si>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</si>
  <si>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</si>
  <si>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</si>
  <si>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</si>
  <si>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</si>
  <si>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</si>
  <si>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</si>
  <si>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</si>
  <si>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</si>
  <si>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</si>
  <si>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</si>
  <si>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</si>
  <si>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</si>
  <si>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</si>
  <si>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</si>
  <si>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</si>
  <si>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</si>
  <si>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</si>
  <si>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</si>
  <si>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</si>
  <si>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</si>
  <si>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</si>
  <si>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</si>
  <si>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</si>
  <si>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</si>
  <si>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</si>
  <si>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</si>
  <si>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</si>
  <si>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</si>
  <si>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</si>
  <si>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</si>
  <si>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</si>
  <si>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</si>
  <si>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</si>
  <si>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</si>
  <si>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</si>
  <si>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</si>
  <si>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</si>
  <si>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</si>
  <si>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</si>
  <si>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</si>
  <si>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</si>
  <si>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</si>
  <si>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</si>
  <si>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</si>
  <si>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</si>
  <si>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</si>
  <si>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</si>
  <si>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</si>
  <si>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</si>
  <si>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</si>
  <si>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</si>
  <si>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</si>
  <si>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</si>
  <si>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</si>
  <si>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</si>
  <si>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</si>
  <si>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</si>
  <si>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</si>
  <si>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</si>
  <si>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</si>
  <si>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</si>
  <si>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</si>
  <si>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</si>
  <si>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</si>
  <si>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</si>
  <si>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</si>
  <si>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</si>
  <si>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</si>
  <si>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</si>
  <si>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</si>
  <si>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</si>
  <si>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</si>
  <si>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</si>
  <si>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</si>
  <si>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</si>
  <si>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</si>
  <si>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</si>
  <si>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</si>
  <si>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</si>
  <si>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</si>
  <si>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</si>
  <si>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</si>
  <si>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</si>
  <si>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</si>
  <si>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</si>
  <si>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</si>
  <si>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</si>
  <si>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</si>
  <si>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</si>
  <si>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</si>
  <si>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</si>
  <si>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</si>
  <si>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</si>
  <si>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</si>
  <si>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</si>
  <si>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</si>
  <si>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</si>
  <si>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</si>
  <si>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</si>
  <si>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</si>
  <si>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</si>
  <si>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</si>
  <si>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</si>
  <si>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</si>
  <si>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</si>
  <si>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</si>
  <si>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</si>
  <si>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</si>
  <si>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</si>
  <si>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</si>
  <si>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</si>
  <si>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</si>
  <si>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</si>
  <si>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</si>
  <si>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</si>
  <si>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</si>
  <si>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</si>
  <si>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</si>
  <si>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</si>
  <si>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</si>
  <si>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</si>
  <si>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</si>
  <si>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</si>
  <si>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</si>
  <si>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</si>
  <si>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</si>
  <si>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</si>
  <si>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</si>
  <si>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</si>
  <si>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</si>
  <si>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</si>
  <si>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</si>
  <si>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</si>
  <si>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</si>
  <si>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</si>
  <si>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</si>
  <si>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</si>
  <si>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</si>
  <si>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</si>
  <si>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</si>
  <si>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</si>
  <si>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</si>
  <si>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</si>
  <si>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</si>
  <si>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</si>
  <si>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</si>
  <si>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</si>
  <si>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</si>
  <si>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</si>
  <si>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</si>
  <si>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</si>
  <si>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</si>
  <si>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</si>
  <si>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</si>
  <si>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</si>
  <si>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</si>
  <si>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</si>
  <si>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</si>
  <si>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</si>
  <si>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</si>
  <si>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</si>
  <si>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</si>
  <si>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</si>
  <si>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</si>
  <si>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</si>
  <si>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</si>
  <si>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</si>
  <si>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</si>
  <si>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</si>
  <si>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</si>
  <si>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</si>
  <si>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</si>
  <si>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</si>
  <si>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</si>
  <si>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</si>
  <si>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</si>
  <si>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</si>
  <si>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</si>
  <si>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</si>
  <si>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</si>
  <si>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</si>
  <si>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</si>
  <si>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</si>
  <si>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</si>
  <si>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</si>
  <si>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</si>
  <si>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</si>
  <si>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</si>
  <si>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</si>
  <si>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</si>
  <si>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</si>
  <si>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</si>
  <si>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</si>
  <si>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</si>
  <si>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</si>
  <si>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</si>
  <si>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</si>
  <si>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</si>
  <si>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</si>
  <si>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</si>
  <si>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</si>
  <si>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</si>
  <si>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</si>
  <si>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</si>
  <si>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</si>
  <si>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</si>
  <si>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</si>
  <si>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</si>
  <si>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</si>
  <si>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</si>
  <si>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</si>
  <si>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</si>
  <si>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</si>
  <si>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</si>
  <si>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</si>
  <si>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</si>
  <si>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</si>
  <si>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</si>
  <si>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</si>
  <si>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</si>
  <si>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</si>
  <si>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</si>
  <si>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</si>
  <si>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</si>
  <si>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</si>
  <si>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</si>
  <si>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</si>
  <si>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</si>
  <si>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</si>
  <si>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</si>
  <si>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</si>
  <si>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</si>
  <si>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</si>
  <si>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</si>
  <si>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</si>
  <si>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</si>
  <si>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</si>
  <si>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</si>
  <si>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</si>
  <si>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</si>
  <si>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</si>
  <si>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</si>
  <si>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</si>
  <si>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</si>
  <si>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</si>
  <si>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</si>
  <si>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</si>
  <si>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</si>
  <si>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</si>
  <si>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</si>
  <si>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</si>
  <si>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</si>
  <si>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</si>
  <si>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</si>
  <si>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</si>
  <si>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</si>
  <si>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</si>
  <si>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</si>
  <si>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</si>
  <si>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</si>
  <si>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</si>
  <si>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</si>
  <si>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</si>
  <si>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</si>
  <si>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</si>
  <si>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</si>
  <si>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</si>
  <si>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</si>
  <si>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</si>
  <si>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</si>
  <si>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</si>
  <si>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</si>
  <si>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</si>
  <si>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</si>
  <si>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</si>
  <si>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</si>
  <si>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</si>
  <si>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</si>
  <si>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</si>
  <si>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</si>
  <si>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</si>
  <si>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</si>
  <si>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</si>
  <si>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</si>
  <si>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</si>
  <si>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</si>
  <si>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</si>
  <si>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</si>
  <si>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</si>
  <si>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</si>
  <si>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</si>
  <si>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</si>
  <si>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</si>
  <si>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</si>
  <si>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</si>
  <si>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</si>
  <si>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</si>
  <si>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</si>
  <si>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</si>
  <si>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</si>
  <si>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</si>
  <si>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</si>
  <si>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</si>
  <si>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</si>
  <si>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</si>
  <si>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</si>
  <si>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</si>
  <si>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</si>
  <si>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</si>
  <si>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</si>
  <si>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</si>
  <si>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</si>
  <si>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</si>
  <si>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</si>
  <si>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</si>
  <si>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</si>
  <si>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</si>
  <si>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</si>
  <si>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</si>
  <si>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</si>
  <si>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</si>
  <si>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</si>
  <si>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</si>
  <si>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</si>
  <si>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</si>
  <si>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</si>
  <si>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</si>
  <si>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</si>
  <si>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</si>
  <si>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</si>
  <si>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</si>
  <si>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</si>
  <si>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</si>
  <si>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</si>
  <si>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</si>
  <si>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</si>
  <si>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</si>
  <si>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</si>
  <si>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</si>
  <si>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</si>
  <si>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</si>
  <si>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</si>
  <si>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</si>
  <si>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</si>
  <si>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</si>
  <si>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</si>
  <si>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</si>
  <si>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</si>
  <si>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</si>
  <si>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</si>
  <si>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</si>
  <si>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</si>
  <si>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</si>
  <si>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</si>
  <si>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</si>
  <si>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</si>
  <si>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</si>
  <si>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</si>
  <si>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</si>
  <si>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</si>
  <si>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</si>
  <si>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</si>
  <si>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</si>
  <si>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</si>
  <si>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</si>
  <si>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</si>
  <si>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</si>
  <si>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</si>
  <si>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</si>
  <si>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</si>
  <si>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</si>
  <si>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</si>
  <si>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</si>
  <si>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</si>
  <si>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</si>
  <si>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</si>
  <si>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</si>
  <si>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</si>
  <si>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</si>
  <si>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</si>
  <si>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</si>
  <si>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</si>
  <si>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</si>
  <si>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</si>
  <si>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</si>
  <si>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</si>
  <si>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</si>
  <si>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</si>
  <si>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</si>
  <si>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</si>
  <si>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</si>
  <si>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</si>
  <si>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</si>
  <si>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</si>
  <si>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</si>
  <si>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</si>
  <si>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</si>
  <si>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</si>
  <si>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</si>
  <si>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</si>
  <si>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</si>
  <si>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</si>
  <si>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</si>
  <si>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</si>
  <si>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</si>
  <si>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</si>
  <si>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</si>
  <si>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</si>
  <si>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</si>
  <si>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</si>
  <si>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</si>
  <si>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</si>
  <si>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</si>
  <si>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</si>
  <si>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</si>
  <si>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</si>
  <si>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</si>
  <si>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</si>
  <si>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</si>
  <si>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</si>
  <si>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</si>
  <si>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</si>
  <si>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</si>
  <si>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</si>
  <si>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</si>
  <si>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</si>
  <si>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</si>
  <si>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</si>
  <si>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</si>
  <si>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</si>
  <si>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</si>
  <si>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</si>
  <si>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</si>
  <si>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</si>
  <si>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</si>
  <si>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</si>
  <si>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</si>
  <si>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</si>
  <si>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</si>
  <si>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</si>
  <si>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</si>
  <si>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</si>
  <si>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</si>
  <si>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</si>
  <si>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</si>
  <si>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</si>
  <si>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</si>
  <si>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</si>
  <si>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</si>
  <si>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</si>
  <si>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</si>
  <si>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</si>
  <si>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</si>
  <si>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</si>
  <si>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</si>
  <si>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</si>
  <si>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</si>
  <si>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</si>
  <si>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</si>
  <si>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</si>
  <si>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</si>
  <si>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</si>
  <si>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</si>
  <si>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</si>
  <si>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</si>
  <si>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</si>
  <si>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</si>
  <si>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</si>
  <si>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</si>
  <si>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</si>
  <si>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</si>
  <si>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</si>
  <si>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</si>
  <si>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</si>
  <si>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</si>
  <si>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</si>
  <si>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</si>
  <si>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</si>
  <si>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</si>
  <si>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</si>
  <si>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</si>
  <si>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</si>
  <si>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</si>
  <si>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</si>
  <si>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</si>
  <si>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</si>
  <si>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</si>
  <si>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</si>
  <si>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</si>
  <si>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</si>
  <si>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</si>
  <si>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</si>
  <si>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</si>
  <si>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</si>
  <si>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</si>
  <si>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</si>
  <si>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</si>
  <si>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</si>
  <si>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</si>
  <si>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</si>
  <si>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</si>
  <si>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</si>
  <si>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</si>
  <si>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</si>
  <si>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</si>
  <si>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</si>
  <si>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</si>
  <si>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</si>
  <si>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</si>
  <si>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</si>
  <si>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</si>
  <si>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</si>
  <si>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</si>
  <si>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</si>
  <si>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</si>
  <si>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</si>
  <si>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</si>
  <si>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</si>
  <si>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</si>
  <si>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</si>
  <si>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</si>
  <si>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</si>
  <si>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</si>
  <si>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</si>
  <si>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</si>
  <si>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</si>
  <si>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</si>
  <si>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</si>
  <si>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</si>
  <si>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</si>
  <si>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</si>
  <si>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</si>
  <si>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</si>
  <si>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</si>
  <si>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</si>
  <si>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</si>
  <si>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</si>
  <si>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</si>
  <si>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</si>
  <si>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</si>
  <si>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</si>
  <si>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</si>
  <si>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</si>
  <si>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</si>
  <si>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</si>
  <si>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</si>
  <si>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</si>
  <si>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</si>
  <si>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</si>
  <si>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</si>
  <si>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</si>
  <si>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ETA 30 min</t>
  </si>
  <si>
    <t>PCM-20251202-00000349</t>
  </si>
  <si>
    <t>ETA 80 min</t>
  </si>
  <si>
    <t xml:space="preserve"> PCM-20250215-00000830 </t>
  </si>
  <si>
    <t>LTE site still down and  site located in aramco area access issue need special permission</t>
  </si>
  <si>
    <t>PCM-20251201-00001300</t>
  </si>
  <si>
    <t xml:space="preserve">site was has access night issue as located at USF area and/team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</si>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</sst>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330.38485173611116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45993.333277662037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45993.333277662037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45993.333277662037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45993.333277662037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45993.333277662037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45993.333277662037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45993.333277662037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45993.333277662037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45993.333277662037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45993.333277662037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45993.333277662037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45993.333277662037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45993.333277662037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45993.333277662037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45993.333277662037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45993.333277662037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45993.333277662037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45993.333277662037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45993.333277662037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45993.333277662037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45993.333277662037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45993.333277662037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45993.333277662037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45993.333277662037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45993.333277662037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45993.333277662037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45993.333277662037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45993.333277662037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45993.333277662037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45993.333277662037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45993.333277662037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45993.333277662037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45993.333277662037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45993.333277662037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45993.333277662037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45993.333277662037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45993.333277662037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45993.333277662037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45993.333277662037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45993.333277662037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45993.333277662037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45993.333277662037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45993.333277662037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45993.333277662037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45993.333277662037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45993.333277662037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45993.333277662037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45993.333277662037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45993.333277662037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45993.333277662037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45993.333277662037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45993.333277662037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45993.333277662037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45993.333277662037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45993.333277662037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45993.333277662037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45993.333277662037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45993.333277662037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45993.333277662037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45993.333277662037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45993.333277662037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45993.333277662037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45993.333277662037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45993.333277662037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45993.333277662037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45993.333277662037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45993.333277662037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45993.333277662037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45993.333277662037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45993.333277662037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45993.333277662037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45993.333277662037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45993.333277662037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45993.333277662037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45993.333277662037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45993.333277662037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45993.333277662037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45993.333277662037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45993.333277662037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45993.333277662037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45993.333277662037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45993.333277662037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45993.333277662037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45993.333277662037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45993.333277662037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45993.333277662037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45993.333277662037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45993.333277662037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45993.333277662037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45993.333277662037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45993.333277662037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45993.333277662037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45993.333277662037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45993.333277662037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45993.333277662037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45993.333277662037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45993.333277662037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45993.333277662037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45993.333277662037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45993.333277662037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45993.333277662037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45993.333277662037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45993.333277662037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45993.333277662037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45993.333277662037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45993.333277662037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45993.333277662037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45993.333277662037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45993.333277662037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45993.333277662037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45993.333277662037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45993.333277662037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45993.333277662037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45993.333277662037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45993.333277662037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45993.333277662037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45993.333277662037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45993.333277662037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45993.333277662037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45993.333277662037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45993.333277662037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45993.333277662037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45993.333277662037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45993.333277662037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45993.333277662037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45993.333277662037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45993.333277662037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45993.333277662037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45993.333277662037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45993.333277662037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45993.333277662037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45993.333277662037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45993.333277662037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45993.333277662037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45993.333277662037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45993.333277662037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45993.333277662037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45993.333277662037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45993.333277662037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45993.333277662037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45993.333277662037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45993.333277662037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45993.333277662037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45993.333277662037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45993.333277662037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45993.333277662037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45993.333277662037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45993.333277662037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45993.333277662037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45993.333277662037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45993.333277662037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45993.333277662037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45993.333277662037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45993.333277662037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45993.333277662037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45993.333277662037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45993.333277662037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45993.333277662037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45993.333277662037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45993.333277662037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45993.333277662037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45993.333277662037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45993.333277662037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45993.333277662037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45993.333277662037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45993.333277662037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45993.333277662037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45993.333277662037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45993.333277662037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45993.333277662037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45993.333277662037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45993.333277662037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45993.333277662037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45993.333277662037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45993.333277662037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45993.333277662037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45993.333277662037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45993.333277662037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45993.333277662037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45993.333277662037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45993.333277662037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45993.333277662037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45993.333277662037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45993.333277662037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45993.333277662037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45993.333277662037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45993.333277662037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45993.333277662037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45993.333277662037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45993.333277662037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45993.333277662037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45993.333277662037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45993.333277662037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45993.333277662037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45993.333277662037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45993.333277662037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45993.333277662037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45993.333277662037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45993.333277662037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45993.333277662037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45993.333277662037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45993.333277662037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45993.333277662037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45993.333277662037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45993.333277662037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45993.333277662037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45993.333277662037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45993.333277662037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45993.333277662037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45993.333277662037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2CB41CF-83C9-4FB6-9CA8-870F86481136}"/>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168.33343969907583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8.9458586805558298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2.960868055379251E-2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1.8161921296268702E-2</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45993.333277662037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45993.333277662037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45993.333277662037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45993.333277662037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45993.333277662037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45993.333277662037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45993.333277662037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45993.333277662037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45993.333277662037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45993.333277662037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45993.333277662037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45993.333277662037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45993.333277662037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45993.333277662037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45993.333277662037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45993.333277662037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45993.333277662037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45993.333277662037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45993.333277662037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45993.333277662037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45993.333277662037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45993.333277662037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45993.333277662037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45993.333277662037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45993.333277662037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45993.333277662037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45993.333277662037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45993.333277662037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45993.333277662037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45993.333277662037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45993.333277662037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45993.333277662037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45993.333277662037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45993.333277662037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45993.333277662037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45993.333277662037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45993.333277662037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45993.333277662037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45993.333277662037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45993.333277662037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45993.333277662037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45993.333277662037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45993.333277662037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45993.333277662037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45993.333277662037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45993.333277662037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45993.333277662037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45993.333277662037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45993.333277662037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45993.333277662037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45993.333277662037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45993.333277662037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45993.333277662037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45993.333277662037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45993.333277662037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45993.333277662037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45993.333277662037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45993.333277662037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45993.333277662037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45993.333277662037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45993.333277662037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45993.333277662037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45993.333277662037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45993.333277662037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45993.333277662037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45993.333277662037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45993.333277662037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45993.333277662037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45993.333277662037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45993.333277662037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45993.333277662037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45993.333277662037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45993.333277662037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45993.333277662037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45993.333277662037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45993.333277662037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45993.333277662037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45993.333277662037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45993.333277662037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45993.333277662037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45993.333277662037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45993.333277662037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45993.333277662037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45993.333277662037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45993.333277662037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45993.333277662037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45993.333277662037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45993.333277662037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45993.333277662037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45993.333277662037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45993.333277662037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45993.333277662037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45993.333277662037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45993.333277662037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45993.333277662037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45993.333277662037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45993.333277662037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45993.333277662037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45993.333277662037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45993.333277662037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45993.333277662037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45993.333277662037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45993.333277662037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45993.333277662037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45993.333277662037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45993.333277662037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45993.333277662037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45993.333277662037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45993.333277662037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45993.333277662037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45993.333277662037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45993.333277662037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45993.333277662037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45993.333277662037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45993.333277662037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45993.333277662037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45993.333277662037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45993.333277662037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45993.333277662037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45993.333277662037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45993.333277662037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45993.333277662037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45993.333277662037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45993.333277662037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45993.333277662037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45993.333277662037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45993.333277662037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45993.333277662037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45993.333277662037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45993.333277662037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45993.333277662037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45993.333277662037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45993.333277662037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45993.333277662037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45993.333277662037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45993.333277662037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45993.333277662037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45993.333277662037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45993.333277662037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45993.333277662037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45993.333277662037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45993.333277662037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45993.333277662037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45993.333277662037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45993.333277662037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45993.333277662037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45993.333277662037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45993.333277662037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45993.333277662037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45993.333277662037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45993.333277662037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45993.333277662037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45993.333277662037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45993.333277662037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45993.333277662037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45993.333277662037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45993.333277662037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45993.333277662037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45993.333277662037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45993.333277662037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45993.333277662037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45993.333277662037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45993.333277662037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45993.333277662037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45993.333277662037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45993.333277662037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45993.333277662037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45993.333277662037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45993.333277662037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45993.333277662037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45993.333277662037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45993.333277662037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45993.333277662037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45993.333277662037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45993.333277662037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45993.333277662037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45993.333277662037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45993.333277662037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45993.333277662037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45993.333277662037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45993.333277662037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45993.333277662037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45993.333277662037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45993.333277662037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45993.333277662037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45993.333277662037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45993.333277662037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45993.333277662037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45993.333277662037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45993.333277662037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45993.333277662037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45993.333277662037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45993.333277662037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45993.333277662037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45993.333277662037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45993.333277662037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45993.333277662037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45993.333277662037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45993.333277662037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45993.333277662037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45993.333277662037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45993.333277662037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45993.333277662037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45993.333277662037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45993.333277662037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45993.333277662037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45993.333277662037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45993.333277662037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45993.333277662037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45993.333277662037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45993.333277662037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45993.333277662037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45993.333277662037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45993.333277662037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45993.333277662037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45993.333277662037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45993.333277662037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45993.333277662037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45993.333277662037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45993.333277662037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45993.333277662037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45993.333277662037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45993.333277662037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45993.333277662037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45993.333277662037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45993.333277662037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45993.333277662037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45993.333277662037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45993.333277662037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45993.333277662037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45993.333277662037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45993.333277662037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45993.333277662037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45993.333277662037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45993.333277662037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45993.333277662037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45993.333277662037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45993.333277662037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45993.333277662037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45993.333277662037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45993.333277662037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45993.333277662037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45993.333277662037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45993.333277662037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45993.333277662037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45993.333277662037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45993.333277662037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45993.333277662037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45993.333277662037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45993.333277662037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45993.333277662037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45993.333277662037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45993.333277662037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45993.333277662037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45993.333277662037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45993.333277662037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45993.333277662037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45993.333277662037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45993.333277662037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45993.333277662037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45993.333277662037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45993.333277662037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45993.333277662037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45993.333277662037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45993.333277662037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45993.333277662037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45993.333277662037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45993.333277662037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45993.333277662037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45993.333277662037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45993.333277662037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45993.333277662037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45993.333277662037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45993.333277662037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45993.333277662037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45993.333277662037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45993.333277662037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45993.333277662037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45993.333277662037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45993.333277662037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45993.333277662037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45993.333277662037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45993.333277662037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45993.333277662037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45993.333277662037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45993.333277662037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45993.333277662037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45993.333277662037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45993.333277662037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45993.333277662037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45993.333277662037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45993.333277662037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45993.333277662037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45993.333277662037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45993.333277662037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45993.333277662037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45993.333277662037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45993.333277662037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45993.333277662037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45993.333277662037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45993.333277662037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45993.333277662037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45993.333277662037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45993.333277662037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45993.333277662037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45993.333277662037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45993.333277662037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45993.333277662037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45993.333277662037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45993.333277662037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45993.333277662037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45993.333277662037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45993.333277662037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45993.333277662037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45993.333277662037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45993.333277662037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45993.333277662037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45993.333277662037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45993.333277662037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45993.333277662037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45993.333277662037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45993.333277662037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45993.333277662037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45993.333277662037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45993.333277662037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45993.333277662037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45993.333277662037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45993.333277662037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45993.333277662037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45993.333277662037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45993.333277662037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45993.333277662037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45993.333277662037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45993.333277662037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45993.333277662037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45993.333277662037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45993.333277662037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45993.333277662037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45993.333277662037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45993.333277662037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45993.333277662037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45993.333277662037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45993.333277662037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45993.333277662037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45993.333277662037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45993.333277662037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45993.333277662037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45993.333277662037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45993.333277662037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45993.333277662037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45993.333277662037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45993.333277662037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45993.333277662037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45993.333277662037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45993.333277662037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45993.333277662037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45993.333277662037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45993.333277662037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45993.333277662037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45993.333277662037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45993.333277662037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45993.333277662037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45993.333277662037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45993.333277662037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45993.333277662037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45993.333277662037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45993.333277662037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45993.333277662037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45993.333277662037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45993.333277662037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45993.333277662037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45993.333277662037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45993.333277662037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45993.333277662037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45993.333277662037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45993.333277662037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45993.333277662037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45993.333277662037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45993.333277662037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45993.333277662037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45993.333277662037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45993.333277662037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45993.333277662037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45993.333277662037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45993.333277662037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45993.333277662037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45993.333277662037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45993.333277662037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45993.333277662037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45993.333277662037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45993.333277662037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45993.333277662037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45993.333277662037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45993.333277662037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45993.333277662037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45993.333277662037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45993.333277662037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45993.333277662037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45993.333277662037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45993.333277662037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45993.333277662037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45993.333277662037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45993.333277662037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45993.333277662037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45993.333277662037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45993.333277662037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45993.333277662037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45993.333277662037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45993.333277662037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45993.333277662037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45993.333277662037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45993.333277662037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45993.333277662037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45993.333277662037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45993.333277662037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45993.333277662037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45993.333277662037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45993.333277662037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45993.333277662037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45993.333277662037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45993.333277662037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45993.333277662037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45993.333277662037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45993.333277662037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45993.333277662037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45993.333277662037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45993.333277662037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45993.333277662037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45993.333277662037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45993.333277662037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45993.333277662037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45993.333277662037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45993.333277662037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45993.333277662037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45993.333277662037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45993.333277662037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45993.333277662037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45993.333277662037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45993.333277662037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45993.333277662037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45993.333277662037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45993.333277662037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45993.333277662037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45993.333277662037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45993.333277662037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45993.333277662037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45993.333277662037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45993.333277662037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45993.333277662037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45993.333277662037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45993.333277662037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45993.333277662037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45993.333277662037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45993.333277662037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45993.333277662037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45993.333277662037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45993.333277662037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45993.333277662037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45993.333277662037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45993.333277662037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45993.333277662037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45993.333277662037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45993.333277662037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45993.333277662037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45993.333277662037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45993.333277662037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45993.333277662037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45993.333277662037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45993.333277662037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45993.333277662037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45993.333277662037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45993.333277662037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45993.333277662037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45993.333277662037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45993.333277662037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45993.333277662037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45993.333277662037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45993.333277662037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45993.333277662037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45993.333277662037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45993.333277662037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45993.333277662037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45993.333277662037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45993.333277662037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45993.333277662037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45993.333277662037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45993.333277662037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45993.333277662037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45993.333277662037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45993.333277662037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45993.333277662037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45993.333277662037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45993.333277662037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45993.333277662037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45993.333277662037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45993.333277662037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45993.333277662037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45993.333277662037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45993.333277662037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45993.333277662037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45993.333277662037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45993.333277662037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45993.333277662037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45993.333277662037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45993.333277662037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45993.333277662037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45993.333277662037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45993.333277662037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45993.333277662037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45993.333277662037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45993.333277662037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45993.333277662037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45993.333277662037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45993.333277662037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45993.333277662037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45993.333277662037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45993.333277662037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45993.333277662037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45993.333277662037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45993.333277662037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45993.333277662037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45993.333277662037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45993.333277662037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45993.333277662037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45993.333277662037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45993.333277662037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45993.333277662037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45993.333277662037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45993.333277662037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45993.333277662037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45993.333277662037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45993.333277662037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45993.333277662037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45993.333277662037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45993.333277662037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45993.333277662037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45993.333277662037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45993.333277662037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45993.333277662037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45993.333277662037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45993.333277662037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45993.333277662037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45993.333277662037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45993.333277662037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45993.333277662037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45993.333277662037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45993.333277662037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45993.333277662037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45993.333277662037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45993.333277662037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45993.333277662037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45993.333277662037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45993.333277662037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45993.333277662037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45993.333277662037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45993.333277662037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45993.333277662037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45993.333277662037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45993.333277662037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45993.333277662037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45993.333277662037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45993.333277662037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45993.333277662037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45993.333277662037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45993.333277662037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45993.333277662037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45993.333277662037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45993.333277662037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45993.333277662037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45993.333277662037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45993.333277662037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45993.333277662037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45993.333277662037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45993.333277662037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45993.333277662037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45993.333277662037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45993.333277662037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45993.333277662037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45993.333277662037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45993.333277662037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45993.333277662037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45993.333277662037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45993.333277662037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45993.333277662037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45993.333277662037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45993.333277662037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45993.333277662037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45993.333277662037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45993.333277662037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45993.333277662037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45993.333277662037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45993.333277662037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45993.333277662037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45993.333277662037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45993.333277662037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45993.333277662037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45993.333277662037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45993.333277662037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45993.333277662037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45993.333277662037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45993.333277662037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45993.333277662037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45993.333277662037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45993.333277662037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45993.333277662037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45993.333277662037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45993.333277662037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45993.333277662037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45993.333277662037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45993.333277662037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45993.333277662037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45993.333277662037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45993.333277662037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45993.333277662037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45993.333277662037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45993.333277662037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45993.333277662037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45993.333277662037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45993.333277662037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45993.333277662037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45993.333277662037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45993.333277662037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45993.333277662037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45993.333277662037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45993.333277662037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45993.333277662037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45993.333277662037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45993.333277662037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45993.333277662037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45993.333277662037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45993.333277662037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45993.333277662037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45993.333277662037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45993.333277662037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45993.333277662037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45993.333277662037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45993.333277662037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45993.333277662037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45993.333277662037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45993.333277662037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45993.333277662037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45993.333277662037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45993.333277662037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45993.333277662037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45993.333277662037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45993.333277662037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45993.333277662037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45993.333277662037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45993.333277662037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45993.333277662037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45993.333277662037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45993.333277662037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45993.333277662037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45993.333277662037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45993.333277662037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45993.333277662037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45993.333277662037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45993.333277662037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45993.333277662037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45993.333277662037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45993.333277662037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45993.333277662037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45993.333277662037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45993.333277662037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45993.333277662037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45993.333277662037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45993.333277662037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45993.333277662037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45993.333277662037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45993.333277662037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45993.333277662037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45993.333277662037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45993.333277662037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45993.333277662037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45993.333277662037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45993.333277662037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45993.333277662037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45993.333277662037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45993.333277662037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45993.333277662037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45993.333277662037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45993.333277662037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45993.333277662037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45993.333277662037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45993.333277662037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45993.333277662037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45993.333277662037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45993.333277662037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45993.333277662037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45993.333277662037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45993.333277662037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45993.333277662037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45993.333277662037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45993.333277662037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45993.333277662037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45993.333277662037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45993.333277662037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45993.333277662037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45993.333277662037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45993.333277662037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45993.333277662037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45993.333277662037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45993.333277662037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45993.333277662037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45993.333277662037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45993.333277662037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45993.333277662037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45993.333277662037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45993.333277662037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45993.333277662037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45993.333277662037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45993.333277662037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45993.333277662037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45993.333277662037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45993.333277662037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45993.333277662037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45993.333277662037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45993.333277662037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45993.333277662037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45993.333277662037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45993.333277662037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45993.333277662037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45993.333277662037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45993.333277662037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45993.333277662037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45993.333277662037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45993.333277662037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45993.333277662037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45993.333277662037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45993.333277662037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45993.333277662037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45993.333277662037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45993.333277662037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45993.333277662037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45993.333277662037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45993.333277662037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45993.333277662037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45993.333277662037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45993.333277662037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45993.333277662037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45993.333277662037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45993.333277662037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45993.333277662037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45993.333277662037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45993.333277662037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45993.333277662037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45993.333277662037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45993.333277662037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45993.333277662037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45993.333277662037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45993.333277662037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45993.333277662037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45993.333277662037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45993.333277662037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45993.333277662037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45993.333277662037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45993.333277662037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45993.333277662037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45993.333277662037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45993.333277662037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45993.333277662037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45993.333277662037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45993.333277662037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45993.333277662037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45993.333277662037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45993.333277662037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45993.333277662037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45993.333277662037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45993.333277662037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45993.333277662037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45993.333277662037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45993.333277662037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45993.333277662037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45993.333277662037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45993.333277662037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45993.333277662037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45993.333277662037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45993.333277662037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45993.333277662037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45993.333277662037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45993.333277662037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45993.333277662037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45993.333277662037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45993.333277662037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45993.333277662037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45993.333277662037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45993.333277662037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45993.333277662037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45993.333277662037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45993.333277662037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45993.333277662037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45993.333277662037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45993.333277662037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45993.333277662037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45993.333277662037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45993.333277662037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45993.333277662037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45993.333277662037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45993.333277662037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45993.333277662037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45993.333277662037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45993.333277662037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45993.333277662037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45993.333277662037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45993.333277662037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45993.333277662037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45993.333277662037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45993.333277662037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45993.333277662037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45993.333277662037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45993.333277662037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45993.333277662037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45993.333277662037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45993.333277662037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45993.333277662037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45993.333277662037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45993.333277662037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45993.333277662037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45993.333277662037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45993.333277662037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45993.333277662037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45993.333277662037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45993.333277662037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45993.333277662037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45993.333277662037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45993.333277662037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45993.333277662037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45993.333277662037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45993.333277662037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45993.333277662037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45993.333277662037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45993.333277662037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45993.333277662037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45993.333277662037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45993.333277662037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45993.333277662037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45993.333277662037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45993.333277662037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45993.333277662037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45993.333277662037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45993.333277662037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45993.333277662037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45993.333277662037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45993.333277662037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45993.333277662037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45993.333277662037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45993.333277662037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45993.333277662037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45993.333277662037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45993.333277662037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45993.333277662037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45993.333277662037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45993.333277662037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45993.333277662037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45993.333277662037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45993.333277662037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45993.333277662037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45993.333277662037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45993.333277662037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45993.333277662037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45993.333277662037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45993.333277662037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45993.333277662037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45993.333277662037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45993.333277662037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45993.333277662037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45993.333277662037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45993.333277662037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45993.333277662037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45993.333277662037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45993.333277662037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45993.333277662037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45993.333277662037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45993.333277662037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45993.333277662037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45993.333277662037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45993.333277662037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45993.333277662037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45993.333277662037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45993.333277662037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45993.333277662037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45993.333277662037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45993.333277662037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45993.333277662037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45993.333277662037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45993.333277662037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45993.333277662037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45993.333277662037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45993.333277662037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45993.333277662037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45993.333277662037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45993.333277662037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45993.333277662037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45993.333277662037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45993.333277662037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45993.333277662037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45993.333277662037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45993.333277662037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45993.333277662037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45993.333277662037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45993.333277662037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45993.333277662037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45993.333277662037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45993.333277662037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45993.333277662037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45993.333277662037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45993.333277662037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45993.333277662037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45993.333277662037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45993.333277662037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45993.333277662037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45993.333277662037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45993.333277662037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45993.333277662037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45993.333277662037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45993.333277662037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45993.333277662037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45993.333277662037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45993.333277662037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45993.333277662037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45993.333277662037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45993.333277662037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45993.333277662037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45993.333277662037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45993.333277662037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45993.333277662037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45993.333277662037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45993.333277662037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45993.333277662037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45993.333277662037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45993.333277662037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45993.333277662037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45993.333277662037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45993.333277662037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45993.333277662037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45993.333277662037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45993.333277662037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45993.333277662037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45993.333277662037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45993.333277662037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45993.333277662037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45993.333277662037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45993.333277662037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45993.333277662037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45993.333277662037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45993.333277662037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45993.333277662037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45993.333277662037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45993.333277662037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45993.333277662037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45993.333277662037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45993.333277662037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45993.333277662037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45993.333277662037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45993.333277662037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45993.333277662037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45993.333277662037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45993.333277662037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45993.333277662037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45993.333277662037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45993.333277662037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45993.333277662037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45993.333277662037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45993.333277662037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45993.333277662037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45993.333277662037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45993.333277662037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45993.333277662037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45993.333277662037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45993.333277662037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45993.333277662037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45993.333277662037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45993.333277662037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45993.333277662037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45993.333277662037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45993.333277662037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45993.333277662037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45993.333277662037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45993.333277662037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45993.333277662037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45993.333277662037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45993.333277662037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45993.333277662037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45993.333277662037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45993.333277662037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45993.333277662037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45993.333277662037</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289.8525600694411</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2</v>
      </c>
      <c r="D3" s="88" t="s">
        <v>35271</v>
      </c>
      <c r="E3" s="91" t="s">
        <v>39106</v>
      </c>
      <c r="F3" s="92">
        <v>45992.715254629627</v>
      </c>
      <c r="G3" s="93">
        <f t="shared" ref="G3" ca="1" si="0">IFERROR(NOW()-F3,"")</f>
        <v>0.61802303240983747</v>
      </c>
      <c r="H3" s="92">
        <v>45992.705231481479</v>
      </c>
      <c r="I3" s="110" t="str">
        <f>IFERROR(VLOOKUP(D3,DB!A:F,6,0),"")</f>
        <v>Generator-SG</v>
      </c>
      <c r="J3" s="110" t="str">
        <f>IFERROR(VLOOKUP(D3,DB!A:G,7,0),"")</f>
        <v>Dead</v>
      </c>
      <c r="K3" s="94" t="s">
        <v>39199</v>
      </c>
      <c r="L3" s="88" t="str">
        <f>IFERROR(VLOOKUP(D3,DB!A:I,9,0),"")</f>
        <v>Latis</v>
      </c>
    </row>
    <row r="4" spans="1:16" ht="15" customHeight="1">
      <c r="A4" s="110"/>
      <c r="B4" s="88" t="str">
        <f>IFERROR(VLOOKUP(D4,DB!A:K,11,0),"")</f>
        <v/>
      </c>
      <c r="C4" s="90"/>
      <c r="D4" s="88"/>
      <c r="E4" s="91"/>
      <c r="F4" s="92"/>
      <c r="G4" s="93">
        <f ca="1">IFERROR(NOW()-F4,"")</f>
        <v>45993.333277662037</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4:G67" ca="1" si="1">IFERROR(NOW()-F5,"")</f>
        <v>45993.333277662037</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45993.333277662037</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45993.333277662037</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45993.333277662037</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45993.333277662037</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45993.333277662037</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45993.333277662037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45993.333277662037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45993.333277662037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45993.333277662037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45993.333277662037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45993.333277662037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45993.333277662037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45993.333277662037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45993.333277662037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45993.333277662037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45993.333277662037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45993.333277662037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45993.333277662037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45993.333277662037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45993.333277662037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45993.333277662037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45993.333277662037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45993.333277662037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45993.333277662037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45993.333277662037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45993.333277662037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45993.333277662037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45993.333277662037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45993.333277662037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45993.333277662037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45993.333277662037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45993.333277662037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45993.333277662037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45993.333277662037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45993.333277662037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45993.333277662037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45993.333277662037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45993.333277662037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45993.333277662037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45993.333277662037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45993.333277662037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45993.333277662037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45993.333277662037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45993.333277662037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45993.333277662037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45993.333277662037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45993.333277662037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45993.333277662037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45993.333277662037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45993.333277662037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45993.333277662037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45993.333277662037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45993.333277662037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45993.333277662037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45993.333277662037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45993.333277662037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45993.333277662037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45993.333277662037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45993.333277662037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45993.333277662037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45993.333277662037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45993.333277662037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45993.333277662037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45993.333277662037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45993.333277662037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45993.333277662037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45993.333277662037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45993.333277662037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45993.333277662037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45993.333277662037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45993.333277662037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45993.333277662037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45993.333277662037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45993.333277662037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45993.333277662037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45993.333277662037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45993.333277662037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45993.333277662037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45993.333277662037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45993.333277662037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45993.333277662037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45993.333277662037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45993.333277662037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45993.333277662037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45993.333277662037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45993.333277662037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45993.333277662037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45993.333277662037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45993.333277662037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45993.333277662037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45993.333277662037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45993.333277662037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45993.333277662037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45993.333277662037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45993.333277662037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45993.333277662037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45993.333277662037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45993.333277662037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45993.333277662037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45993.333277662037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45993.333277662037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45993.333277662037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45993.333277662037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45993.333277662037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45993.333277662037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45993.333277662037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45993.333277662037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45993.333277662037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45993.333277662037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45993.333277662037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45993.333277662037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45993.333277662037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45993.333277662037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45993.333277662037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45993.333277662037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45993.333277662037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45993.333277662037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45993.333277662037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45993.333277662037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45993.333277662037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45993.333277662037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45993.333277662037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45993.333277662037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45993.333277662037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45993.333277662037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45993.333277662037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45993.333277662037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45993.333277662037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45993.333277662037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45993.333277662037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45993.333277662037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45993.333277662037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45993.333277662037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45993.333277662037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45993.333277662037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45993.333277662037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45993.333277662037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45993.333277662037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45993.333277662037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45993.333277662037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45993.333277662037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45993.333277662037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45993.333277662037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45993.333277662037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45993.333277662037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45993.333277662037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45993.333277662037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45993.333277662037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45993.333277662037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45993.333277662037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45993.333277662037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45993.333277662037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45993.333277662037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45993.333277662037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45993.333277662037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45993.333277662037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45993.333277662037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45993.333277662037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45993.333277662037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45993.333277662037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45993.333277662037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45993.333277662037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45993.333277662037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45993.333277662037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45993.333277662037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45993.333277662037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45993.333277662037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45993.333277662037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45993.333277662037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45993.333277662037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45993.333277662037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45993.333277662037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45993.333277662037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45993.333277662037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45993.333277662037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45993.333277662037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45993.333277662037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45993.333277662037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45993.333277662037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45993.333277662037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45993.333277662037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45993.333277662037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45993.333277662037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45993.333277662037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45993.333277662037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45993.333277662037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45993.333277662037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45993.333277662037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45993.333277662037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45993.333277662037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45993.333277662037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45993.333277662037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45993.333277662037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45993.333277662037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45993.333277662037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45993.333277662037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45993.333277662037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45993.333277662037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45993.333277662037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45993.333277662037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45993.333277662037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45993.333277662037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45993.333277662037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45993.333277662037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45993.333277662037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45993.333277662037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45993.333277662037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45993.333277662037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45993.333277662037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45993.333277662037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45993.333277662037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45993.333277662037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45993.333277662037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45993.333277662037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45993.333277662037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45993.333277662037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45993.333277662037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45993.333277662037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45993.333277662037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45993.333277662037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45993.333277662037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45993.333277662037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45993.333277662037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45993.333277662037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45993.333277662037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45993.333277662037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45993.333277662037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45993.333277662037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45993.333277662037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45993.333277662037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45993.333277662037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45993.333277662037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45993.333277662037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45993.333277662037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45993.333277662037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45993.333277662037</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101.50121747684898</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67.144400347220653</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44.672166550924885</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11.959979050923721</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05">
        <f ca="1">IFERROR(NOW()-F6,"")</f>
        <v>45993.333277662037</v>
      </c>
      <c r="H6" s="38"/>
      <c r="I6" s="37" t="str">
        <f>IFERROR(VLOOKUP(D6,DB!A:F,6,0),"")</f>
        <v/>
      </c>
      <c r="J6" s="37" t="str">
        <f>IFERROR(VLOOKUP(D6,DB!A:G,7,0),"")</f>
        <v/>
      </c>
      <c r="K6" s="37"/>
      <c r="L6" s="37" t="str">
        <f>IFERROR(VLOOKUP(D6,DB!A:I,9,0),"")</f>
        <v/>
      </c>
    </row>
    <row r="7" spans="1:13">
      <c r="A7" s="37"/>
      <c r="B7" s="37" t="str">
        <f>IFERROR(VLOOKUP(D7,DB!A:K,11,0),"")</f>
        <v/>
      </c>
      <c r="C7" s="37"/>
      <c r="D7" s="154"/>
      <c r="E7" s="37"/>
      <c r="F7" s="38"/>
      <c r="G7" s="105">
        <f ca="1">IFERROR(NOW()-F7,"")</f>
        <v>45993.333277662037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45993.333277662037</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45993.333277662037</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45993.333277662037</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45993.333277662037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45993.333277662037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45993.333277662037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45993.333277662037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45993.333277662037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45993.333277662037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45993.333277662037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45993.333277662037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45993.333277662037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45993.333277662037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45993.333277662037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45993.333277662037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45993.333277662037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45993.333277662037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45993.333277662037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45993.333277662037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45993.333277662037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45993.333277662037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45993.333277662037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45993.333277662037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45993.333277662037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45993.333277662037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45993.333277662037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45993.333277662037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45993.333277662037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45993.333277662037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45993.333277662037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45993.333277662037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45993.333277662037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45993.333277662037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45993.333277662037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45993.333277662037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45993.333277662037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45993.333277662037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45993.333277662037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45993.333277662037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45993.333277662037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45993.333277662037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45993.333277662037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45993.333277662037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45993.333277662037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45993.333277662037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45993.333277662037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45993.333277662037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45993.333277662037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45993.333277662037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45993.333277662037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45993.333277662037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45993.333277662037</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45993.333277662037</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55"/>
      <c r="E2" s="142"/>
      <c r="F2" s="121"/>
      <c r="G2" s="72">
        <f ca="1">IFERROR(NOW()-F2,"-")</f>
        <v>45993.333277662037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45993.333277662037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45993.333277662037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45993.333277662037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45993.333277662037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45993.333277662037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45993.333277662037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45993.333277662037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45993.333277662037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45993.333277662037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45993.333277662037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45993.333277662037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45993.333277662037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45993.333277662037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45993.333277662037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45993.333277662037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45993.333277662037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45993.333277662037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45993.333277662037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45993.333277662037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45993.333277662037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45993.333277662037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45993.333277662037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45993.333277662037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45993.333277662037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45993.333277662037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45993.333277662037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45993.333277662037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45993.333277662037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45993.333277662037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45993.333277662037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45993.333277662037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45993.333277662037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45993.333277662037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45993.333277662037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45993.333277662037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45993.333277662037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45993.333277662037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45993.333277662037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45993.333277662037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45993.333277662037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45993.333277662037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45993.333277662037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45993.333277662037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45993.333277662037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45993.333277662037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45993.333277662037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45993.333277662037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45993.333277662037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45993.333277662037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45993.333277662037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45993.333277662037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45993.333277662037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45993.333277662037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45993.333277662037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45993.333277662037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45993.333277662037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45993.333277662037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45993.333277662037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45993.333277662037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45993.333277662037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45993.333277662037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45993.333277662037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45993.333277662037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45993.333277662037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45993.333277662037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45993.333277662037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45993.333277662037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45993.333277662037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45993.333277662037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45993.333277662037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45993.333277662037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45993.333277662037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45993.333277662037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45993.333277662037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45993.333277662037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45993.333277662037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45993.333277662037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45993.333277662037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45993.333277662037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45993.333277662037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45993.333277662037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45993.333277662037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45993.333277662037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45993.333277662037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45993.333277662037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45993.333277662037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45993.333277662037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45993.333277662037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45993.333277662037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45993.333277662037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45993.333277662037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45993.333277662037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45993.333277662037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45993.333277662037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45993.333277662037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45993.333277662037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45993.333277662037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45993.333277662037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45993.333277662037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45993.333277662037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45993.333277662037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45993.333277662037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45993.333277662037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45993.333277662037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45993.333277662037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45993.333277662037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45993.333277662037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45993.333277662037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45993.333277662037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45993.333277662037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45993.333277662037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45993.333277662037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45993.333277662037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45993.333277662037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45993.333277662037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45993.333277662037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45993.333277662037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45993.333277662037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45993.333277662037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45993.333277662037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45993.333277662037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45993.333277662037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45993.333277662037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45993.333277662037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45993.333277662037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45993.333277662037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45993.333277662037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45993.333277662037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45993.333277662037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45993.333277662037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45993.333277662037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45993.333277662037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45993.333277662037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45993.333277662037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45993.333277662037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45993.333277662037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45993.333277662037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45993.333277662037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45993.333277662037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45993.333277662037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45993.333277662037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45993.333277662037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45993.333277662037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45993.333277662037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45993.333277662037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45993.333277662037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45993.333277662037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45993.333277662037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45993.333277662037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45993.333277662037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45993.333277662037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45993.333277662037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45993.333277662037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45993.333277662037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45993.333277662037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45993.333277662037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45993.333277662037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45993.333277662037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45993.333277662037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45993.333277662037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45993.333277662037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45993.333277662037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45993.333277662037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45993.333277662037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45993.333277662037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45993.333277662037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45993.333277662037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45993.333277662037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45993.333277662037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45993.333277662037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45993.333277662037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45993.333277662037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45993.333277662037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45993.333277662037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45993.333277662037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45993.333277662037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45993.333277662037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45993.333277662037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45993.333277662037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45993.333277662037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45993.333277662037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45993.333277662037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45993.333277662037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45993.333277662037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45993.333277662037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45993.333277662037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45993.333277662037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45993.333277662037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45993.333277662037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45993.333277662037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45993.333277662037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45993.333277662037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45993.333277662037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45993.333277662037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45993.333277662037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45993.333277662037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45993.333277662037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45993.333277662037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45993.333277662037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45993.333277662037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45993.333277662037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45993.333277662037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45993.333277662037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45993.333277662037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45993.333277662037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45993.333277662037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45993.333277662037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45993.333277662037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45993.333277662037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45993.333277662037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45993.333277662037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45993.333277662037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45993.333277662037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45993.333277662037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45993.333277662037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45993.333277662037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45993.333277662037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45993.333277662037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45993.333277662037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45993.333277662037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45993.333277662037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45993.333277662037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45993.333277662037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45993.333277662037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45993.333277662037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45993.333277662037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45993.333277662037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45993.333277662037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45993.333277662037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45993.333277662037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45993.333277662037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45993.333277662037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45993.333277662037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45993.333277662037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45993.333277662037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45993.333277662037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45993.333277662037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45993.333277662037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45993.333277662037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45993.333277662037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45993.333277662037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45993.333277662037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45993.333277662037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45993.333277662037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45993.333277662037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45993.333277662037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45993.333277662037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45993.333277662037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45993.333277662037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45993.333277662037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45993.333277662037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45993.333277662037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45993.333277662037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45993.333277662037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45993.333277662037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45993.333277662037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45993.333277662037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45993.333277662037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45993.333277662037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45993.333277662037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45993.333277662037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45993.333277662037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45993.333277662037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45993.333277662037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45993.333277662037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45993.333277662037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45993.333277662037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45993.333277662037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45993.333277662037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45993.333277662037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45993.333277662037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45993.333277662037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45993.333277662037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45993.333277662037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45993.333277662037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45993.333277662037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45993.333277662037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45993.333277662037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45993.333277662037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45993.333277662037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45993.333277662037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45993.333277662037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45993.333277662037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45993.333277662037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45993.333277662037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45993.333277662037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45993.333277662037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45993.333277662037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45993.333277662037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45993.333277662037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45993.333277662037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45993.333277662037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45993.333277662037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45993.333277662037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45993.333277662037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45993.333277662037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45993.333277662037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45993.333277662037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45993.333277662037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45993.333277662037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45993.333277662037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45993.333277662037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45993.333277662037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45993.333277662037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45993.333277662037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45993.333277662037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45993.333277662037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45993.333277662037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45993.333277662037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45993.333277662037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45993.333277662037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45993.333277662037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45993.333277662037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45993.333277662037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45993.333277662037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45993.333277662037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45993.333277662037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45993.333277662037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45993.333277662037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45993.333277662037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45993.333277662037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45993.333277662037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45993.333277662037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45993.333277662037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45993.333277662037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45993.333277662037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45993.333277662037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45993.333277662037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45993.333277662037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45993.333277662037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45993.333277662037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45993.333277662037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45993.333277662037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45993.333277662037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45993.333277662037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45993.333277662037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45993.333277662037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45993.333277662037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45993.333277662037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45993.333277662037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45993.333277662037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45993.333277662037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45993.333277662037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45993.333277662037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45993.333277662037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45993.333277662037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45993.333277662037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45993.333277662037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45993.333277662037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45993.333277662037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45993.333277662037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45993.333277662037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45993.333277662037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45993.333277662037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45993.333277662037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45993.333277662037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45993.333277662037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45993.333277662037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45993.333277662037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45993.333277662037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45993.333277662037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45993.333277662037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45993.333277662037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45993.333277662037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45993.333277662037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45993.333277662037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45993.333277662037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45993.333277662037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45993.333277662037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45993.333277662037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45993.333277662037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45993.333277662037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45993.333277662037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45993.333277662037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45993.333277662037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45993.333277662037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45993.333277662037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45993.333277662037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45993.333277662037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45993.333277662037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45993.333277662037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45993.333277662037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45993.333277662037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45993.333277662037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45993.333277662037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45993.333277662037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45993.333277662037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45993.333277662037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45993.333277662037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45993.333277662037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45993.333277662037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45993.333277662037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45993.333277662037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45993.333277662037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45993.333277662037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45993.333277662037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45993.333277662037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45993.333277662037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45993.333277662037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45993.333277662037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45993.333277662037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45993.333277662037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45993.333277662037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45993.333277662037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45993.333277662037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45993.333277662037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45993.333277662037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45993.333277662037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45993.333277662037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45993.333277662037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45993.333277662037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45993.333277662037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45993.333277662037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45993.333277662037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45993.333277662037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45993.333277662037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45993.333277662037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45993.333277662037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45993.333277662037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45993.333277662037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45993.333277662037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45993.333277662037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45993.333277662037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45993.333277662037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45993.333277662037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45993.333277662037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45993.333277662037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45993.333277662037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45993.333277662037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45993.333277662037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45993.333277662037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45993.333277662037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45993.333277662037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45993.333277662037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45993.333277662037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45993.333277662037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45993.333277662037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45993.333277662037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45993.333277662037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45993.333277662037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45993.333277662037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45993.333277662037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45993.333277662037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45993.333277662037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45993.333277662037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45993.333277662037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45993.333277662037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45993.333277662037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45993.333277662037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45993.333277662037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45993.333277662037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45993.333277662037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45993.333277662037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45993.333277662037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45993.333277662037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45993.333277662037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45993.333277662037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45993.333277662037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45993.333277662037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45993.333277662037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45993.333277662037</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45993.333277662037</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2025-12-02T05:00:56Z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